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8670" tabRatio="872" firstSheet="1" activeTab="15"/>
  </bookViews>
  <sheets>
    <sheet name="FORMAT" sheetId="1" r:id="rId1"/>
    <sheet name="1sched" sheetId="2" r:id="rId2"/>
    <sheet name="1results" sheetId="3" r:id="rId3"/>
    <sheet name="1standings" sheetId="4" r:id="rId4"/>
    <sheet name="2sched" sheetId="5" r:id="rId5"/>
    <sheet name="2results" sheetId="6" r:id="rId6"/>
    <sheet name="2standings" sheetId="7" r:id="rId7"/>
    <sheet name="3sched" sheetId="8" r:id="rId8"/>
    <sheet name="3results" sheetId="9" r:id="rId9"/>
    <sheet name="3standings" sheetId="10" r:id="rId10"/>
    <sheet name="4sched" sheetId="11" r:id="rId11"/>
    <sheet name="4results" sheetId="12" r:id="rId12"/>
    <sheet name="4standings" sheetId="13" r:id="rId13"/>
    <sheet name="WL-Reg" sheetId="14" r:id="rId14"/>
    <sheet name="Final4results" sheetId="15" r:id="rId15"/>
    <sheet name="Final4" sheetId="16" r:id="rId16"/>
    <sheet name="All" sheetId="17" r:id="rId17"/>
  </sheets>
  <definedNames>
    <definedName name="HTML_CodePage" hidden="1">1252</definedName>
    <definedName name="HTML_Control" localSheetId="1" hidden="1">{"'2002 Final Rosters'!$A$1:$I$189"}</definedName>
    <definedName name="HTML_Control" localSheetId="5" hidden="1">{"'2002 Final Rosters'!$A$1:$I$189"}</definedName>
    <definedName name="HTML_Control" localSheetId="4" hidden="1">{"'2002 Final Rosters'!$A$1:$I$189"}</definedName>
    <definedName name="HTML_Control" localSheetId="7" hidden="1">{"'2002 Final Rosters'!$A$1:$I$189"}</definedName>
    <definedName name="HTML_Control" localSheetId="10" hidden="1">{"'2002 Final Rosters'!$A$1:$I$189"}</definedName>
    <definedName name="HTML_Control" localSheetId="16" hidden="1">{"'2002 Final Rosters'!$A$1:$I$189"}</definedName>
    <definedName name="HTML_Control" localSheetId="15" hidden="1">{"'2002 Final Rosters'!$A$1:$I$189"}</definedName>
    <definedName name="HTML_Control" localSheetId="14" hidden="1">{"'2002 Final Rosters'!$A$1:$I$189"}</definedName>
    <definedName name="HTML_Control" hidden="1">{"'2002 Final Rosters'!$A$1:$I$189"}</definedName>
    <definedName name="HTML_Description" hidden="1">""</definedName>
    <definedName name="HTML_Email" hidden="1">""</definedName>
    <definedName name="HTML_Header" hidden="1">"2002 Final Rosters"</definedName>
    <definedName name="HTML_LastUpdate" hidden="1">"3/27/2003"</definedName>
    <definedName name="HTML_LineAfter" hidden="1">FALSE</definedName>
    <definedName name="HTML_LineBefore" hidden="1">FALSE</definedName>
    <definedName name="HTML_Name" hidden="1">"RP"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Settings\MARK N. SANEHOLTZ\Desktop\MyHTML.htm"</definedName>
    <definedName name="HTML_Title" hidden="1">"02rosters"</definedName>
  </definedNames>
  <calcPr fullCalcOnLoad="1"/>
</workbook>
</file>

<file path=xl/sharedStrings.xml><?xml version="1.0" encoding="utf-8"?>
<sst xmlns="http://schemas.openxmlformats.org/spreadsheetml/2006/main" count="1338" uniqueCount="361">
  <si>
    <t>Team</t>
  </si>
  <si>
    <t>W</t>
  </si>
  <si>
    <t>L</t>
  </si>
  <si>
    <t>PCT</t>
  </si>
  <si>
    <t>GB</t>
  </si>
  <si>
    <t>Wks</t>
  </si>
  <si>
    <t>PF</t>
  </si>
  <si>
    <t>PA</t>
  </si>
  <si>
    <t>Stoolly P</t>
  </si>
  <si>
    <t>Powdered Toast Men</t>
  </si>
  <si>
    <t>Project Balboni</t>
  </si>
  <si>
    <t>Mighty Bustards</t>
  </si>
  <si>
    <t>BG Bashers</t>
  </si>
  <si>
    <t>Stink Beatles</t>
  </si>
  <si>
    <t>Chubs</t>
  </si>
  <si>
    <t>Storks</t>
  </si>
  <si>
    <t>Lanseer's All-Stars</t>
  </si>
  <si>
    <t>Jobus</t>
  </si>
  <si>
    <t>Rocky Dennis Express</t>
  </si>
  <si>
    <t>Bo-Sox Pounders</t>
  </si>
  <si>
    <t>Flying Yachtsmen</t>
  </si>
  <si>
    <t>PCHS-Diamond Bunch</t>
  </si>
  <si>
    <t>Bat Country</t>
  </si>
  <si>
    <t>Runnin' Mouths</t>
  </si>
  <si>
    <t>Fun Boys</t>
  </si>
  <si>
    <t>Watters' H-Cards</t>
  </si>
  <si>
    <t>Tom Green's Left Nut</t>
  </si>
  <si>
    <t>Al Martin's Mystery Machine</t>
  </si>
  <si>
    <t>Rnk</t>
  </si>
  <si>
    <t>Period 1: 4/5/09 - 4/12/09</t>
  </si>
  <si>
    <t>Runnin' Mouths 380 at Mighty Bustards 365</t>
  </si>
  <si>
    <t>Bo-Sox Pounders 297 at Storks 354.5000</t>
  </si>
  <si>
    <t>BG Bashers 373 at Rocky Dennis Express 400.5000</t>
  </si>
  <si>
    <t>Fun Boys 346 at Powdered Toast Men 484</t>
  </si>
  <si>
    <t>Project Balboni 362.5000 at Stink Beatles 352.5000</t>
  </si>
  <si>
    <t>Tom Green's Left Nut 209 at Jobus 387.5000</t>
  </si>
  <si>
    <t>Flying Yachtsmen 396.5000 at Bat Country 248.5000</t>
  </si>
  <si>
    <t>Stoolly P 402 at PCHS-Diamond Bunch 304.5000</t>
  </si>
  <si>
    <t>Watters' H-Cards 275 at Chubs 413</t>
  </si>
  <si>
    <t>Lanseer's All-Stars 398.5000 at Al Martin's Mystery Machine 250.5000</t>
  </si>
  <si>
    <t>Period 2: 4/13/09 - 4/19/09</t>
  </si>
  <si>
    <t>Flying Yachtsmen 314 at Mighty Bustards 388</t>
  </si>
  <si>
    <t>Watters' H-Cards 331.5000 at Storks 399</t>
  </si>
  <si>
    <t>Lanseer's All-Stars 354.5000 at Rocky Dennis Express 301</t>
  </si>
  <si>
    <t>Stoolly P 458 at Powdered Toast Men 328.5000</t>
  </si>
  <si>
    <t>Tom Green's Left Nut 383.5000 at Stink Beatles 424.5000</t>
  </si>
  <si>
    <t>Project Balboni 280 at Jobus 250</t>
  </si>
  <si>
    <t>BG Bashers 441.5000 at Bat Country 285</t>
  </si>
  <si>
    <t>Fun Boys 245.5000 at PCHS-Diamond Bunch 257</t>
  </si>
  <si>
    <t>Bo-Sox Pounders 394 at Chubs 376.5000</t>
  </si>
  <si>
    <t>Runnin' Mouths 321.5000 at Al Martin's Mystery Machine 206.5000</t>
  </si>
  <si>
    <t>Period 3: 4/20/09 - 4/26/09</t>
  </si>
  <si>
    <t>BG Bashers 315 at Mighty Bustards 336.5000</t>
  </si>
  <si>
    <t>Fun Boys 335.5000 at Storks 344</t>
  </si>
  <si>
    <t>Project Balboni 293 at Rocky Dennis Express 308.5000</t>
  </si>
  <si>
    <t>Bo-Sox Pounders 356 at Powdered Toast Men 372</t>
  </si>
  <si>
    <t>Runnin' Mouths 166.5000 at Stink Beatles 323.5000</t>
  </si>
  <si>
    <t>Flying Yachtsmen 373 at Jobus 346</t>
  </si>
  <si>
    <t>Tom Green's Left Nut 257 at Bat Country 338.5000</t>
  </si>
  <si>
    <t>Watters' H-Cards 216.5000 at PCHS-Diamond Bunch 261.5000</t>
  </si>
  <si>
    <t>Lanseer's All-Stars 240 at Chubs 301.5000</t>
  </si>
  <si>
    <t>Stoolly P 394 at Al Martin's Mystery Machine 252.5000</t>
  </si>
  <si>
    <t>Period 4: 4/27/09 - 5/3/09</t>
  </si>
  <si>
    <t>Tom Green's Left Nut 259 at Mighty Bustards 349</t>
  </si>
  <si>
    <t>Stoolly P 497 at Storks 329</t>
  </si>
  <si>
    <t>Watters' H-Cards 298.5000 at Rocky Dennis Express 220</t>
  </si>
  <si>
    <t>Flying Yachtsmen 295 at Powdered Toast Men 416.5000</t>
  </si>
  <si>
    <t>Lanseer's All-Stars 374 at Stink Beatles 338</t>
  </si>
  <si>
    <t>Runnin' Mouths 249 at Jobus 289</t>
  </si>
  <si>
    <t>Bo-Sox Pounders 295 at Bat Country 355</t>
  </si>
  <si>
    <t>BG Bashers 361.5000 at PCHS-Diamond Bunch 304.5000</t>
  </si>
  <si>
    <t>Fun Boys 341.5000 at Chubs 362.5000</t>
  </si>
  <si>
    <t>Project Balboni 397 at Al Martin's Mystery Machine 194.5000</t>
  </si>
  <si>
    <t>Period 5: 5/4/09 - 5/10/09</t>
  </si>
  <si>
    <t>Lanseer's All-Stars 317 at Mighty Bustards 370</t>
  </si>
  <si>
    <t>Project Balboni 502.5000 at Storks 328.5000</t>
  </si>
  <si>
    <t>Runnin' Mouths 353 at Rocky Dennis Express 392.5000</t>
  </si>
  <si>
    <t>Tom Green's Left Nut 328.5000 at Powdered Toast Men 419</t>
  </si>
  <si>
    <t>Flying Yachtsmen 339.5000 at Stink Beatles 486.5000</t>
  </si>
  <si>
    <t>Watters' H-Cards 372 at Jobus 373.5000</t>
  </si>
  <si>
    <t>Stoolly P 431.5000 at Bat Country 300</t>
  </si>
  <si>
    <t>Bo-Sox Pounders 502.5000 at PCHS-Diamond Bunch 404.5000</t>
  </si>
  <si>
    <t>BG Bashers 530 at Chubs 366</t>
  </si>
  <si>
    <t>Fun Boys 361.5000 at Al Martin's Mystery Machine 352.5000</t>
  </si>
  <si>
    <t>Round 1 (5g)</t>
  </si>
  <si>
    <t>Round 2 (5g)</t>
  </si>
  <si>
    <t>Round 3 (5g)</t>
  </si>
  <si>
    <t>Round 4 (5g)</t>
  </si>
  <si>
    <t>FINAL FOUR (4wks, 2-wk games)</t>
  </si>
  <si>
    <t>UPPER DIVISION</t>
  </si>
  <si>
    <t>CHAMPIONSHIP BRACKET</t>
  </si>
  <si>
    <t>Al Martin</t>
  </si>
  <si>
    <t>↑</t>
  </si>
  <si>
    <t>↓</t>
  </si>
  <si>
    <t>RDE</t>
  </si>
  <si>
    <t>BoSox Pounders</t>
  </si>
  <si>
    <t>BRACKETS FOR PICKS</t>
  </si>
  <si>
    <t>#1 PICK</t>
  </si>
  <si>
    <t>LOWER DIVISION</t>
  </si>
  <si>
    <t>PCHS</t>
  </si>
  <si>
    <t>Powdered Toast</t>
  </si>
  <si>
    <t>#5 PICK</t>
  </si>
  <si>
    <t>Stoolly Pigeons</t>
  </si>
  <si>
    <t>#10 PICK</t>
  </si>
  <si>
    <t>TGLN</t>
  </si>
  <si>
    <t>Watters H-Cards</t>
  </si>
  <si>
    <t>#14 PICK</t>
  </si>
  <si>
    <t>Teams in BOLD advance to Upper Division</t>
  </si>
  <si>
    <t>Teams not in bold stay in Lower Division</t>
  </si>
  <si>
    <t>The regular season will be separated into 4 rounds of 5 games each,</t>
  </si>
  <si>
    <t>culminating in a Final Four bracket that plays 2-wk games at the end of the</t>
  </si>
  <si>
    <t>year.  All games remain Head-to-Head and you only play teams in your</t>
  </si>
  <si>
    <t>division.  The attached spreadsheet gives you a good example of how it would</t>
  </si>
  <si>
    <t>work.</t>
  </si>
  <si>
    <t>ROUND 1 (5 games)</t>
  </si>
  <si>
    <t>Upper Division:  top 6 remain in Upper, remaining teams to Lower for Rd 2</t>
  </si>
  <si>
    <t>ROUND 2 (5 games)</t>
  </si>
  <si>
    <t>Upper Division:  top 3 remain in Upper, bottom 3 to Lower for Rd 3</t>
  </si>
  <si>
    <t>Lower Division:  top 3 move to Upper for Rd 3</t>
  </si>
  <si>
    <t>ROUND 3 (5 games)</t>
  </si>
  <si>
    <t>Upper Division:  top 4 remain in Upper, bottom 2 to Lower for Rd 4</t>
  </si>
  <si>
    <t>Lower Division:  top 2 move to Upper for Rd 4</t>
  </si>
  <si>
    <t>ROUND 4 (5 games)</t>
  </si>
  <si>
    <t>Upper Division:  top 3 advance to Final Four</t>
  </si>
  <si>
    <t>Lower Division:  top 1 advance to Final Four</t>
  </si>
  <si>
    <t>NUMBER ONE PICK BRACKET (4wks, 2-wk games)</t>
  </si>
  <si>
    <t>Ties are broken by most FPTS.</t>
  </si>
  <si>
    <t>Schedule is determined from standings from previous round (Round 1 based on</t>
  </si>
  <si>
    <t>prior year standings).</t>
  </si>
  <si>
    <t>All-Star game is combined into one week, so it's a 20game/21wk reg season,</t>
  </si>
  <si>
    <t>4wk playoff (25wks = same season length that we have now).</t>
  </si>
  <si>
    <t>BASE</t>
  </si>
  <si>
    <t>Total</t>
  </si>
  <si>
    <t>Mighty</t>
  </si>
  <si>
    <t>Mouths</t>
  </si>
  <si>
    <t>Yachts</t>
  </si>
  <si>
    <t>Bashers</t>
  </si>
  <si>
    <t>Lanseer</t>
  </si>
  <si>
    <t>Pounders</t>
  </si>
  <si>
    <t>Watters</t>
  </si>
  <si>
    <t>Fun</t>
  </si>
  <si>
    <t>Stoolly</t>
  </si>
  <si>
    <t>Balboni</t>
  </si>
  <si>
    <t>Toast</t>
  </si>
  <si>
    <t>Stink</t>
  </si>
  <si>
    <t>Bat</t>
  </si>
  <si>
    <t>AlMartin</t>
  </si>
  <si>
    <t>$25 salary for pick</t>
  </si>
  <si>
    <t>Bustards</t>
  </si>
  <si>
    <t>UPPER</t>
  </si>
  <si>
    <t>LOWER</t>
  </si>
  <si>
    <t>15-16</t>
  </si>
  <si>
    <t>WK 22-23</t>
  </si>
  <si>
    <t>BoSox</t>
  </si>
  <si>
    <t>UPPER Division</t>
  </si>
  <si>
    <t>LOWER Division</t>
  </si>
  <si>
    <t>Rank</t>
  </si>
  <si>
    <t xml:space="preserve">Period 6: 5/11/09 - 5/17/09 </t>
  </si>
  <si>
    <t xml:space="preserve">Stink Beatles 364 at Stoolly P 340 </t>
  </si>
  <si>
    <t xml:space="preserve">BG Bashers 219 at Powdered Toast Men 346.5000 </t>
  </si>
  <si>
    <t xml:space="preserve">Mighty Bustards 430.5000 at Project Balboni 336 </t>
  </si>
  <si>
    <t xml:space="preserve">Al Martin's Mystery Machine 174.5000 at Chubs 305 </t>
  </si>
  <si>
    <t xml:space="preserve">Tom Green's Left Nut 336.5000 at Storks 328.5000 </t>
  </si>
  <si>
    <t xml:space="preserve">Watters' H-Cards 246 at Lanseer's All-Stars 233.5000 </t>
  </si>
  <si>
    <t xml:space="preserve">Fun Boys 293.5000 at Jobus 461 </t>
  </si>
  <si>
    <t xml:space="preserve">Runnin' Mouths 265 at Rocky Dennis Express 368.5000 </t>
  </si>
  <si>
    <t xml:space="preserve">Bat Country 437 at Bo-Sox Pounders 291.5000 </t>
  </si>
  <si>
    <t xml:space="preserve">PCHS-Diamond Bunch 302.5000 at Flying Yachtsmen 416.5000 </t>
  </si>
  <si>
    <t xml:space="preserve"> </t>
  </si>
  <si>
    <t xml:space="preserve">Period 7: 5/18/09 - 5/24/09 </t>
  </si>
  <si>
    <t xml:space="preserve">BG Bashers 359 at Stoolly P 214 </t>
  </si>
  <si>
    <t xml:space="preserve">Mighty Bustards 371 at Powdered Toast Men 441 </t>
  </si>
  <si>
    <t xml:space="preserve">Stink Beatles 292.5000 at Project Balboni 381.5000 </t>
  </si>
  <si>
    <t xml:space="preserve">Tom Green's Left Nut 431.5000 at Chubs 301 </t>
  </si>
  <si>
    <t xml:space="preserve">Watters' H-Cards 413.5000 at Storks 334 </t>
  </si>
  <si>
    <t xml:space="preserve">Al Martin's Mystery Machine 239.5000 at Lanseer's All-Stars 373.5000 </t>
  </si>
  <si>
    <t xml:space="preserve">Runnin' Mouths 265 at Jobus 273 </t>
  </si>
  <si>
    <t xml:space="preserve">Fun Boys 385.5000 at Rocky Dennis Express 287.5000 </t>
  </si>
  <si>
    <t xml:space="preserve">Flying Yachtsmen 328 at Bo-Sox Pounders 270.5000 </t>
  </si>
  <si>
    <t xml:space="preserve">Bat Country 226 at PCHS-Diamond Bunch 359.5000 </t>
  </si>
  <si>
    <t xml:space="preserve">Period 8: 5/25/09 - 5/31/09 </t>
  </si>
  <si>
    <t xml:space="preserve">Mighty Bustards 308 at Stoolly P 266 </t>
  </si>
  <si>
    <t xml:space="preserve">Project Balboni 333 at Powdered Toast Men 413 </t>
  </si>
  <si>
    <t xml:space="preserve">Stink Beatles 396.5000 at BG Bashers 306.5000 </t>
  </si>
  <si>
    <t xml:space="preserve">PCHS-Diamond Bunch 446.5000 at Chubs 309.5000 </t>
  </si>
  <si>
    <t xml:space="preserve">Bat Country 267 at Storks 280 </t>
  </si>
  <si>
    <t xml:space="preserve">Runnin' Mouths 302 at Lanseer's All-Stars 318.5000 </t>
  </si>
  <si>
    <t xml:space="preserve">Al Martin's Mystery Machine 316.5000 at Jobus 337 </t>
  </si>
  <si>
    <t xml:space="preserve">Tom Green's Left Nut 391 at Rocky Dennis Express 415 </t>
  </si>
  <si>
    <t xml:space="preserve">Watters' H-Cards 290.5000 at Bo-Sox Pounders 295.5000 </t>
  </si>
  <si>
    <t xml:space="preserve">Fun Boys 419 at Flying Yachtsmen 318.5000 </t>
  </si>
  <si>
    <t xml:space="preserve">Period 9: 6/1/09 - 6/7/09 </t>
  </si>
  <si>
    <t xml:space="preserve">Project Balboni 332 at Stoolly P 280.5000 </t>
  </si>
  <si>
    <t xml:space="preserve">Stink Beatles 256 at Powdered Toast Men 494 </t>
  </si>
  <si>
    <t xml:space="preserve">BG Bashers 246 at Mighty Bustards 378.5000 </t>
  </si>
  <si>
    <t xml:space="preserve">Lanseer's All-Stars 300.5000 at Chubs 312 </t>
  </si>
  <si>
    <t xml:space="preserve">Jobus 384.5000 at Storks 367 </t>
  </si>
  <si>
    <t xml:space="preserve">Flying Yachtsmen 378 at Rocky Dennis Express 369.5000 </t>
  </si>
  <si>
    <t xml:space="preserve">PCHS-Diamond Bunch 270 at Bo-Sox Pounders 400 </t>
  </si>
  <si>
    <t xml:space="preserve">Runnin' Mouths 238.5000 at Bat Country 209 </t>
  </si>
  <si>
    <t xml:space="preserve">Tom Green's Left Nut 351 at Fun Boys 376.5000 </t>
  </si>
  <si>
    <t xml:space="preserve">Al Martin's Mystery Machine 258 at Watters' H-Cards 326.5000 </t>
  </si>
  <si>
    <t xml:space="preserve">Period 10: 6/8/09 - 6/14/09 </t>
  </si>
  <si>
    <t xml:space="preserve">Powdered Toast Men 427.5000 at Stoolly P 349.5000 </t>
  </si>
  <si>
    <t xml:space="preserve">BG Bashers 380.5000 at Project Balboni 377 </t>
  </si>
  <si>
    <t xml:space="preserve">Stink Beatles 218 at Mighty Bustards 306 </t>
  </si>
  <si>
    <t xml:space="preserve">Storks 321.5000 at Chubs 421.5000 </t>
  </si>
  <si>
    <t xml:space="preserve">Jobus 381 at Lanseer's All-Stars 369.5000 </t>
  </si>
  <si>
    <t xml:space="preserve">Bo-Sox Pounders 354.5000 at Rocky Dennis Express 257.5000 </t>
  </si>
  <si>
    <t xml:space="preserve">Bat Country 231 at Flying Yachtsmen 344.5000 </t>
  </si>
  <si>
    <t xml:space="preserve">Runnin' Mouths 169 at PCHS-Diamond Bunch 345.5000 </t>
  </si>
  <si>
    <t xml:space="preserve">Watters' H-Cards 412 at Fun Boys 245.5000 </t>
  </si>
  <si>
    <t xml:space="preserve">Al Martin's Mystery Machine 236.5000 at Tom Green's Left Nut 363.5000 </t>
  </si>
  <si>
    <t>Beatles</t>
  </si>
  <si>
    <t xml:space="preserve">Period 11: 6/15/09 - 6/21/09 </t>
  </si>
  <si>
    <t xml:space="preserve">Watters' H-Cards 317.5000 at Powdered Toast Men 367 </t>
  </si>
  <si>
    <t xml:space="preserve">Project Balboni 413 at Mighty Bustards 235.5000 </t>
  </si>
  <si>
    <t xml:space="preserve">Flying Yachtsmen 269 at Jobus 423 </t>
  </si>
  <si>
    <t xml:space="preserve">Al Martin's Mystery Machine 289 at Stink Beatles 312 </t>
  </si>
  <si>
    <t xml:space="preserve">Runnin' Mouths 249.5000 at BG Bashers 323 </t>
  </si>
  <si>
    <t xml:space="preserve">Bat Country 208 at Stoolly P 371.5000 </t>
  </si>
  <si>
    <t xml:space="preserve">Storks 298 at Tom Green's Left Nut 275 </t>
  </si>
  <si>
    <t xml:space="preserve">Lanseer's All-Stars 335.5000 at PCHS-Diamond Bunch 410.5000 </t>
  </si>
  <si>
    <t xml:space="preserve">Rocky Dennis Express 290 at Fun Boys 323 </t>
  </si>
  <si>
    <t xml:space="preserve">Bo-Sox Pounders 344.5000 at Chubs 265 </t>
  </si>
  <si>
    <t xml:space="preserve">Period 12: 6/22/09 - 6/28/09 </t>
  </si>
  <si>
    <t xml:space="preserve">Flying Yachtsmen 310 at Powdered Toast Men 314.5000 </t>
  </si>
  <si>
    <t xml:space="preserve">Jobus 342 at Mighty Bustards 291 </t>
  </si>
  <si>
    <t xml:space="preserve">Watters' H-Cards 370.5000 at Project Balboni 424.5000 </t>
  </si>
  <si>
    <t xml:space="preserve">Runnin' Mouths 273 at Stink Beatles 285.5000 </t>
  </si>
  <si>
    <t xml:space="preserve">Bat Country 238 at BG Bashers 321 </t>
  </si>
  <si>
    <t xml:space="preserve">Al Martin's Mystery Machine 241.5000 at Stoolly P 305.5000 </t>
  </si>
  <si>
    <t xml:space="preserve">Lanseer's All-Stars 220 at Tom Green's Left Nut 334.5000 </t>
  </si>
  <si>
    <t xml:space="preserve">Storks 310 at PCHS-Diamond Bunch 421 </t>
  </si>
  <si>
    <t xml:space="preserve">Chubs 305 at Fun Boys 337 </t>
  </si>
  <si>
    <t xml:space="preserve">Rocky Dennis Express 303.5000 at Bo-Sox Pounders 419.5000 </t>
  </si>
  <si>
    <t xml:space="preserve">Period 13: 6/29/09 - 7/5/09 </t>
  </si>
  <si>
    <t xml:space="preserve">Jobus 363.5000 at Powdered Toast Men 404.5000 </t>
  </si>
  <si>
    <t xml:space="preserve">Watters' H-Cards 433 at Mighty Bustards 318 </t>
  </si>
  <si>
    <t xml:space="preserve">Flying Yachtsmen 300.5000 at Project Balboni 421 </t>
  </si>
  <si>
    <t xml:space="preserve">Bo-Sox Pounders 264 at Stink Beatles 287 </t>
  </si>
  <si>
    <t xml:space="preserve">Rocky Dennis Express 325 at BG Bashers 343.5000 </t>
  </si>
  <si>
    <t xml:space="preserve">Lanseer's All-Stars 335 at Stoolly P 290.5000 </t>
  </si>
  <si>
    <t xml:space="preserve">Al Martin's Mystery Machine 255 at Tom Green's Left Nut 326.5000 </t>
  </si>
  <si>
    <t xml:space="preserve">Runnin' Mouths 353 at PCHS-Diamond Bunch 348 </t>
  </si>
  <si>
    <t xml:space="preserve">Bat Country 158 at Fun Boys 338 </t>
  </si>
  <si>
    <t xml:space="preserve">Storks 377 at Chubs 313.5000 </t>
  </si>
  <si>
    <t xml:space="preserve">Period 14: 7/6/09 - 7/12/09 </t>
  </si>
  <si>
    <t xml:space="preserve">Project Balboni 432.5000 at Powdered Toast Men 389 </t>
  </si>
  <si>
    <t xml:space="preserve">Flying Yachtsmen 376.5000 at Mighty Bustards 289 </t>
  </si>
  <si>
    <t xml:space="preserve">Watters' H-Cards 373 at Jobus 364 </t>
  </si>
  <si>
    <t xml:space="preserve">Stoolly P 343.5000 at Stink Beatles 353 </t>
  </si>
  <si>
    <t xml:space="preserve">Tom Green's Left Nut 322 at BG Bashers 366 </t>
  </si>
  <si>
    <t xml:space="preserve">Chubs 392.5000 at PCHS-Diamond Bunch 339.5000 </t>
  </si>
  <si>
    <t xml:space="preserve">Bo-Sox Pounders 344 at Fun Boys 348.5000 </t>
  </si>
  <si>
    <t xml:space="preserve">Lanseer's All-Stars 404 at Rocky Dennis Express 403.5000 </t>
  </si>
  <si>
    <t xml:space="preserve">Runnin' Mouths 369.5000 at Storks 347 </t>
  </si>
  <si>
    <t xml:space="preserve">Al Martin's Mystery Machine 223.5000 at Bat Country 348.5000 </t>
  </si>
  <si>
    <t xml:space="preserve">Period 15: 7/13/09 - 7/19/09 </t>
  </si>
  <si>
    <t xml:space="preserve">Period 16: 7/20/09 - 7/26/09 </t>
  </si>
  <si>
    <t xml:space="preserve">Mighty Bustards 535.5000 at Powdered Toast Men 558 </t>
  </si>
  <si>
    <t xml:space="preserve">Jobus 487.5000 at Project Balboni 609.5000 </t>
  </si>
  <si>
    <t xml:space="preserve">Watters' H-Cards 520 at Flying Yachtsmen 597 </t>
  </si>
  <si>
    <t xml:space="preserve">BG Bashers 508 at Stink Beatles 417.5000 </t>
  </si>
  <si>
    <t xml:space="preserve">Tom Green's Left Nut 622.5000 at Stoolly P 516.5000 </t>
  </si>
  <si>
    <t xml:space="preserve">Fun Boys 429.5000 at PCHS-Diamond Bunch 549.5000 </t>
  </si>
  <si>
    <t xml:space="preserve">Rocky Dennis Express 436.5000 at Chubs 607.5000 </t>
  </si>
  <si>
    <t xml:space="preserve">Lanseer's All-Stars 492 at Bo-Sox Pounders 786.5000 </t>
  </si>
  <si>
    <t xml:space="preserve">Bat Country 540 at Storks 608.5000 </t>
  </si>
  <si>
    <t xml:space="preserve">Al Martin's Mystery Machine 451.5000 at Runnin' Mouths 593 </t>
  </si>
  <si>
    <t>FunBoys</t>
  </si>
  <si>
    <t>Division</t>
  </si>
  <si>
    <t>Round</t>
  </si>
  <si>
    <t>Status</t>
  </si>
  <si>
    <t>Remain</t>
  </si>
  <si>
    <t>Promoted</t>
  </si>
  <si>
    <t>Demoted</t>
  </si>
  <si>
    <t>Upper</t>
  </si>
  <si>
    <t>Lower</t>
  </si>
  <si>
    <t xml:space="preserve">Period 18: 8/3/09 - 8/9/09 </t>
  </si>
  <si>
    <t xml:space="preserve">BG Bashers 302.5000 at Project Balboni 482 </t>
  </si>
  <si>
    <t xml:space="preserve">Jobus 266.5000 at Powdered Toast Men 521.5000 </t>
  </si>
  <si>
    <t xml:space="preserve">Fun Boys 370.5000 at Watters' H-Cards 301.5000 </t>
  </si>
  <si>
    <t xml:space="preserve">Rocky Dennis Express 286 at Flying Yachtsmen 215.5000 </t>
  </si>
  <si>
    <t xml:space="preserve">Bat Country 380.5000 at Mighty Bustards 305 </t>
  </si>
  <si>
    <t xml:space="preserve">Al Martin's Mystery Machine 303.5000 at Stink Beatles 346.5000 </t>
  </si>
  <si>
    <t xml:space="preserve">Stoolly P 259 at Bo-Sox Pounders 385.5000 </t>
  </si>
  <si>
    <t xml:space="preserve">Lanseer's All-Stars 219 at PCHS-Diamond Bunch 419 </t>
  </si>
  <si>
    <t xml:space="preserve">Tom Green's Left Nut 274.5000 at Storks 217.5000 </t>
  </si>
  <si>
    <t xml:space="preserve">Chubs 276 at Runnin' Mouths 308.5000 </t>
  </si>
  <si>
    <t xml:space="preserve">Period 19: 8/10/09 - 8/16/09 </t>
  </si>
  <si>
    <t xml:space="preserve">Jobus 289 at Project Balboni 505 </t>
  </si>
  <si>
    <t xml:space="preserve">Fun Boys 455 at Powdered Toast Men 357 </t>
  </si>
  <si>
    <t xml:space="preserve">BG Bashers 285 at Watters' H-Cards 309.5000 </t>
  </si>
  <si>
    <t xml:space="preserve">Runnin' Mouths 279.5000 at Flying Yachtsmen 321 </t>
  </si>
  <si>
    <t xml:space="preserve">Chubs 428.5000 at Mighty Bustards 238 </t>
  </si>
  <si>
    <t xml:space="preserve">Stoolly P 308 at Stink Beatles 298 </t>
  </si>
  <si>
    <t xml:space="preserve">Al Martin's Mystery Machine 212 at Bo-Sox Pounders 380 </t>
  </si>
  <si>
    <t xml:space="preserve">Rocky Dennis Express 160 at PCHS-Diamond Bunch 327 </t>
  </si>
  <si>
    <t xml:space="preserve">Bat Country 372 at Storks 325 </t>
  </si>
  <si>
    <t xml:space="preserve">Lanseer's All-Stars 263.5000 at Tom Green's Left Nut 360.5000 </t>
  </si>
  <si>
    <t xml:space="preserve">Period 20: 8/17/09 - 8/23/09 </t>
  </si>
  <si>
    <t xml:space="preserve">Watters' H-Cards 435.5000 at Project Balboni 353.5000 </t>
  </si>
  <si>
    <t xml:space="preserve">BG Bashers 291.5000 at Powdered Toast Men 345.5000 </t>
  </si>
  <si>
    <t xml:space="preserve">Fun Boys 403 at Jobus 346 </t>
  </si>
  <si>
    <t xml:space="preserve">Stink Beatles 376 at Flying Yachtsmen 315.5000 </t>
  </si>
  <si>
    <t xml:space="preserve">Bo-Sox Pounders 229 at Mighty Bustards 325 </t>
  </si>
  <si>
    <t xml:space="preserve">Tom Green's Left Nut 246.5000 at PCHS-Diamond Bunch 387 </t>
  </si>
  <si>
    <t xml:space="preserve">Runnin' Mouths 296.5000 at Storks 365 </t>
  </si>
  <si>
    <t xml:space="preserve">Stoolly P 246 at Chubs 363 </t>
  </si>
  <si>
    <t xml:space="preserve">Rocky Dennis Express 210.5000 at Lanseer's All-Stars 220 </t>
  </si>
  <si>
    <t xml:space="preserve">Al Martin's Mystery Machine 264 at Bat Country 401.5000 </t>
  </si>
  <si>
    <t xml:space="preserve">Period 21: 8/24/09 - 8/30/09 </t>
  </si>
  <si>
    <t xml:space="preserve">Powdered Toast Men 433 at Project Balboni 339.5000 </t>
  </si>
  <si>
    <t xml:space="preserve">Jobus 284 at Watters' H-Cards 364.5000 </t>
  </si>
  <si>
    <t xml:space="preserve">Fun Boys 346 at BG Bashers 383.5000 </t>
  </si>
  <si>
    <t xml:space="preserve">Mighty Bustards 272 at Flying Yachtsmen 305 </t>
  </si>
  <si>
    <t xml:space="preserve">Bo-Sox Pounders 449.5000 at Stink Beatles 355.5000 </t>
  </si>
  <si>
    <t xml:space="preserve">Storks 271.5000 at PCHS-Diamond Bunch 330.5000 </t>
  </si>
  <si>
    <t xml:space="preserve">Chubs 373 at Tom Green's Left Nut 330.5000 </t>
  </si>
  <si>
    <t xml:space="preserve">Stoolly P 264 at Runnin' Mouths 286.5000 </t>
  </si>
  <si>
    <t xml:space="preserve">Bat Country 226 at Lanseer's All-Stars 207.5000 </t>
  </si>
  <si>
    <t xml:space="preserve">Al Martin's Mystery Machine 278.5000 at Rocky Dennis Express 190.5000 </t>
  </si>
  <si>
    <t xml:space="preserve">Period 17: 7/27/09 - 8/2/09 </t>
  </si>
  <si>
    <t xml:space="preserve">Fun Boys 242.5000 at Project Balboni 549 </t>
  </si>
  <si>
    <t xml:space="preserve">Watters' H-Cards 318.5000 at Powdered Toast Men 428.5000 </t>
  </si>
  <si>
    <t xml:space="preserve">BG Bashers 342.5000 at Jobus 341.5000 </t>
  </si>
  <si>
    <t xml:space="preserve">Al Martin's Mystery Machine 325.5000 at Flying Yachtsmen 301.5000 </t>
  </si>
  <si>
    <t xml:space="preserve">Rocky Dennis Express 200.5000 at Mighty Bustards 421.5000 </t>
  </si>
  <si>
    <t xml:space="preserve">Bat Country 443.5000 at Stink Beatles 288 </t>
  </si>
  <si>
    <t xml:space="preserve">Lanseer's All-Stars 362 at Bo-Sox Pounders 404 </t>
  </si>
  <si>
    <t xml:space="preserve">Stoolly P 223.5000 at PCHS-Diamond Bunch 348.5000 </t>
  </si>
  <si>
    <t xml:space="preserve">Chubs 326 at Storks 439 </t>
  </si>
  <si>
    <t xml:space="preserve">Runnin' Mouths 363 at Tom Green's Left Nut 294 </t>
  </si>
  <si>
    <t>WK 24-25</t>
  </si>
  <si>
    <t>#9 PICK</t>
  </si>
  <si>
    <t>#13 PICK</t>
  </si>
  <si>
    <t>CHAMP</t>
  </si>
  <si>
    <t xml:space="preserve">Bat Country 398.5000 at Powdered Toast Men 806.5000 </t>
  </si>
  <si>
    <t xml:space="preserve">Fun Boys 788 at Project Balboni 937.5000 </t>
  </si>
  <si>
    <t xml:space="preserve">Chubs 775 at PCHS-Diamond Bunch 617.5000 </t>
  </si>
  <si>
    <t xml:space="preserve">BG Bashers 602.5000 at Bo-Sox Pounders 664 </t>
  </si>
  <si>
    <t xml:space="preserve">Mighty Bustards 500.5000 at Stink Beatles 625 </t>
  </si>
  <si>
    <t xml:space="preserve">Jobus 616.5000 at Watters' H-Cards 605.5000 </t>
  </si>
  <si>
    <t xml:space="preserve">Stoolly P 541 at Flying Yachtsmen 604.5000 </t>
  </si>
  <si>
    <t xml:space="preserve">Runnin' Mouths 609 at Storks 764 </t>
  </si>
  <si>
    <t xml:space="preserve">Al Martin's Mystery Machine 369 at Tom Green's Left Nut 639.5000 </t>
  </si>
  <si>
    <t xml:space="preserve">Rocky Dennis Express 451 at Lanseer's All-Stars 469 </t>
  </si>
  <si>
    <t xml:space="preserve">Project Balboni 879.5000 at Powdered Toast Men 735 </t>
  </si>
  <si>
    <t xml:space="preserve">Fun Boys 778.5000 at Bat Country 401.5000 </t>
  </si>
  <si>
    <t xml:space="preserve">Chubs 691 at Bo-Sox Pounders 809.5000 </t>
  </si>
  <si>
    <t xml:space="preserve">PCHS-Diamond Bunch 700 at BG Bashers 592 </t>
  </si>
  <si>
    <t xml:space="preserve">Jobus 666.5000 at Stink Beatles 653.5000 </t>
  </si>
  <si>
    <t xml:space="preserve">Mighty Bustards 547 at Watters' H-Cards 614.5000 </t>
  </si>
  <si>
    <t xml:space="preserve">Flying Yachtsmen 417.5000 at Storks 580.5000 </t>
  </si>
  <si>
    <t xml:space="preserve">Stoolly P 472.5000 at Runnin' Mouths 626.5000 </t>
  </si>
  <si>
    <t xml:space="preserve">Lanseer's All-Stars 447.5000 at Tom Green's Left Nut 437.5000 </t>
  </si>
  <si>
    <t xml:space="preserve">Al Martin's Mystery Machine 381.5000 at Rocky Dennis Express 507.5000 </t>
  </si>
  <si>
    <t xml:space="preserve">Period 24-25: 9/14/09 - 9/27/09 </t>
  </si>
  <si>
    <t xml:space="preserve">Period 22-23: 8/31/09 - 9/13/09 </t>
  </si>
  <si>
    <t>DRAFT PICK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</si>
</sst>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"/>
    <numFmt numFmtId="167" formatCode="0.0000"/>
    <numFmt numFmtId="168" formatCode="0.0000000"/>
    <numFmt numFmtId="169" formatCode="0.0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00000"/>
    <numFmt numFmtId="174" formatCode="0.000000000"/>
    <numFmt numFmtId="175" formatCode="0.0000000000"/>
    <numFmt numFmtId="176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65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right"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right"/>
    </xf>
    <xf numFmtId="0" fontId="0" fillId="3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6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165" fontId="1" fillId="2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5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/>
    </xf>
    <xf numFmtId="164" fontId="0" fillId="0" borderId="0" xfId="0" applyNumberFormat="1" applyAlignment="1">
      <alignment horizontal="left"/>
    </xf>
    <xf numFmtId="164" fontId="0" fillId="2" borderId="0" xfId="0" applyNumberFormat="1" applyFill="1" applyAlignment="1">
      <alignment horizontal="left"/>
    </xf>
    <xf numFmtId="164" fontId="0" fillId="0" borderId="0" xfId="0" applyNumberFormat="1" applyFill="1" applyAlignment="1">
      <alignment horizontal="left"/>
    </xf>
    <xf numFmtId="0" fontId="7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workbookViewId="0" topLeftCell="A1">
      <selection activeCell="R11" sqref="R11:S26"/>
    </sheetView>
  </sheetViews>
  <sheetFormatPr defaultColWidth="9.140625" defaultRowHeight="12.75"/>
  <cols>
    <col min="1" max="1" width="17.421875" style="0" customWidth="1"/>
    <col min="2" max="2" width="4.421875" style="1" customWidth="1"/>
    <col min="3" max="3" width="5.140625" style="1" customWidth="1"/>
    <col min="4" max="4" width="4.140625" style="1" customWidth="1"/>
    <col min="5" max="5" width="16.7109375" style="0" bestFit="1" customWidth="1"/>
    <col min="6" max="7" width="5.00390625" style="0" customWidth="1"/>
    <col min="8" max="8" width="4.7109375" style="0" customWidth="1"/>
    <col min="9" max="9" width="16.7109375" style="0" bestFit="1" customWidth="1"/>
    <col min="10" max="11" width="5.00390625" style="0" customWidth="1"/>
    <col min="12" max="12" width="4.7109375" style="0" customWidth="1"/>
    <col min="13" max="13" width="16.7109375" style="0" bestFit="1" customWidth="1"/>
    <col min="14" max="15" width="5.00390625" style="0" customWidth="1"/>
    <col min="16" max="16" width="4.7109375" style="0" customWidth="1"/>
    <col min="17" max="17" width="16.7109375" style="0" bestFit="1" customWidth="1"/>
    <col min="18" max="18" width="9.00390625" style="0" bestFit="1" customWidth="1"/>
  </cols>
  <sheetData>
    <row r="1" spans="1:18" ht="12.75">
      <c r="A1" s="13" t="s">
        <v>84</v>
      </c>
      <c r="B1" s="14"/>
      <c r="C1" s="14"/>
      <c r="D1" s="14"/>
      <c r="E1" s="13" t="s">
        <v>85</v>
      </c>
      <c r="F1" s="14"/>
      <c r="G1" s="14"/>
      <c r="H1" s="13"/>
      <c r="I1" s="13" t="s">
        <v>86</v>
      </c>
      <c r="J1" s="14"/>
      <c r="K1" s="14"/>
      <c r="L1" s="13"/>
      <c r="M1" s="13" t="s">
        <v>87</v>
      </c>
      <c r="N1" s="14"/>
      <c r="O1" s="14"/>
      <c r="P1" s="13"/>
      <c r="Q1" s="13" t="s">
        <v>88</v>
      </c>
      <c r="R1" s="15"/>
    </row>
    <row r="2" spans="1:17" s="18" customFormat="1" ht="12.75">
      <c r="A2" s="16"/>
      <c r="B2" s="17"/>
      <c r="C2" s="17"/>
      <c r="D2" s="17"/>
      <c r="E2" s="16"/>
      <c r="F2" s="17"/>
      <c r="G2" s="17"/>
      <c r="H2" s="16"/>
      <c r="I2" s="16"/>
      <c r="J2" s="17"/>
      <c r="K2" s="17"/>
      <c r="L2" s="16"/>
      <c r="M2" s="16"/>
      <c r="N2" s="17"/>
      <c r="O2" s="17"/>
      <c r="P2" s="16"/>
      <c r="Q2" s="16"/>
    </row>
    <row r="3" spans="1:18" s="18" customFormat="1" ht="12.75">
      <c r="A3" s="13" t="s">
        <v>89</v>
      </c>
      <c r="B3" s="17"/>
      <c r="C3" s="17"/>
      <c r="D3" s="17"/>
      <c r="E3" s="13" t="s">
        <v>89</v>
      </c>
      <c r="F3" s="17"/>
      <c r="G3" s="17"/>
      <c r="H3" s="16"/>
      <c r="I3" s="13" t="s">
        <v>89</v>
      </c>
      <c r="J3" s="17"/>
      <c r="K3" s="17"/>
      <c r="L3" s="16"/>
      <c r="M3" s="13" t="s">
        <v>89</v>
      </c>
      <c r="N3" s="17"/>
      <c r="O3" s="17"/>
      <c r="P3" s="16"/>
      <c r="Q3" s="13" t="s">
        <v>90</v>
      </c>
      <c r="R3" s="15"/>
    </row>
    <row r="4" spans="1:17" ht="12.75">
      <c r="A4" s="6" t="s">
        <v>91</v>
      </c>
      <c r="B4" s="7">
        <v>5</v>
      </c>
      <c r="C4" s="7">
        <v>0</v>
      </c>
      <c r="D4" s="19" t="s">
        <v>92</v>
      </c>
      <c r="E4" s="6" t="s">
        <v>91</v>
      </c>
      <c r="F4" s="6">
        <v>5</v>
      </c>
      <c r="G4" s="7">
        <v>0</v>
      </c>
      <c r="H4" s="19" t="s">
        <v>92</v>
      </c>
      <c r="I4" s="6" t="s">
        <v>91</v>
      </c>
      <c r="J4" s="6">
        <v>2</v>
      </c>
      <c r="K4" s="7">
        <v>3</v>
      </c>
      <c r="L4" s="19" t="s">
        <v>92</v>
      </c>
      <c r="M4" s="6" t="s">
        <v>91</v>
      </c>
      <c r="N4" s="6">
        <v>3</v>
      </c>
      <c r="O4" s="7">
        <v>2</v>
      </c>
      <c r="P4" s="19" t="s">
        <v>92</v>
      </c>
      <c r="Q4" s="6" t="s">
        <v>91</v>
      </c>
    </row>
    <row r="5" spans="1:18" ht="12.75">
      <c r="A5" s="6" t="s">
        <v>22</v>
      </c>
      <c r="B5" s="7">
        <v>5</v>
      </c>
      <c r="C5" s="7">
        <v>0</v>
      </c>
      <c r="D5" s="19" t="s">
        <v>92</v>
      </c>
      <c r="E5" s="6" t="s">
        <v>22</v>
      </c>
      <c r="F5" s="6">
        <v>4</v>
      </c>
      <c r="G5" s="7">
        <v>1</v>
      </c>
      <c r="H5" s="19" t="s">
        <v>92</v>
      </c>
      <c r="I5" s="20" t="s">
        <v>22</v>
      </c>
      <c r="J5" s="20">
        <v>0</v>
      </c>
      <c r="K5" s="21">
        <v>5</v>
      </c>
      <c r="L5" s="22" t="s">
        <v>93</v>
      </c>
      <c r="M5" s="20" t="s">
        <v>12</v>
      </c>
      <c r="N5" s="20">
        <v>2</v>
      </c>
      <c r="O5" s="21">
        <v>3</v>
      </c>
      <c r="P5" s="22" t="s">
        <v>93</v>
      </c>
      <c r="Q5" s="6" t="s">
        <v>14</v>
      </c>
      <c r="R5" s="6"/>
    </row>
    <row r="6" spans="1:18" ht="12.75">
      <c r="A6" s="6" t="s">
        <v>12</v>
      </c>
      <c r="B6" s="7">
        <v>5</v>
      </c>
      <c r="C6" s="7">
        <v>0</v>
      </c>
      <c r="D6" s="19" t="s">
        <v>92</v>
      </c>
      <c r="E6" s="6" t="s">
        <v>12</v>
      </c>
      <c r="F6" s="6">
        <v>3</v>
      </c>
      <c r="G6" s="7">
        <v>2</v>
      </c>
      <c r="H6" s="19" t="s">
        <v>92</v>
      </c>
      <c r="I6" s="6" t="s">
        <v>12</v>
      </c>
      <c r="J6" s="6">
        <v>3</v>
      </c>
      <c r="K6" s="7">
        <v>2</v>
      </c>
      <c r="L6" s="19" t="s">
        <v>92</v>
      </c>
      <c r="M6" s="6" t="s">
        <v>94</v>
      </c>
      <c r="N6" s="6">
        <v>5</v>
      </c>
      <c r="O6" s="7">
        <v>0</v>
      </c>
      <c r="P6" s="19" t="s">
        <v>92</v>
      </c>
      <c r="Q6" s="6" t="s">
        <v>94</v>
      </c>
      <c r="R6" s="6"/>
    </row>
    <row r="7" spans="1:18" ht="12.75">
      <c r="A7" s="6" t="s">
        <v>95</v>
      </c>
      <c r="B7" s="7">
        <v>4</v>
      </c>
      <c r="C7" s="7">
        <v>1</v>
      </c>
      <c r="D7" s="19" t="s">
        <v>92</v>
      </c>
      <c r="E7" s="20" t="s">
        <v>95</v>
      </c>
      <c r="F7" s="20">
        <v>2</v>
      </c>
      <c r="G7" s="21">
        <v>3</v>
      </c>
      <c r="H7" s="22" t="s">
        <v>93</v>
      </c>
      <c r="I7" s="20" t="s">
        <v>24</v>
      </c>
      <c r="J7" s="20">
        <v>1</v>
      </c>
      <c r="K7" s="21">
        <v>4</v>
      </c>
      <c r="L7" s="22" t="s">
        <v>93</v>
      </c>
      <c r="M7" s="20" t="s">
        <v>15</v>
      </c>
      <c r="N7" s="20">
        <v>1</v>
      </c>
      <c r="O7" s="21">
        <v>4</v>
      </c>
      <c r="P7" s="22" t="s">
        <v>93</v>
      </c>
      <c r="Q7" s="6" t="s">
        <v>24</v>
      </c>
      <c r="R7" s="6"/>
    </row>
    <row r="8" spans="1:16" ht="12.75">
      <c r="A8" s="6" t="s">
        <v>14</v>
      </c>
      <c r="B8" s="7">
        <v>4</v>
      </c>
      <c r="C8" s="7">
        <v>1</v>
      </c>
      <c r="D8" s="19" t="s">
        <v>92</v>
      </c>
      <c r="E8" s="20" t="s">
        <v>14</v>
      </c>
      <c r="F8" s="20">
        <v>1</v>
      </c>
      <c r="G8" s="21">
        <v>4</v>
      </c>
      <c r="H8" s="22" t="s">
        <v>93</v>
      </c>
      <c r="I8" s="6" t="s">
        <v>94</v>
      </c>
      <c r="J8" s="6">
        <v>4</v>
      </c>
      <c r="K8" s="7">
        <v>1</v>
      </c>
      <c r="L8" s="19" t="s">
        <v>92</v>
      </c>
      <c r="M8" s="20" t="s">
        <v>95</v>
      </c>
      <c r="N8" s="20">
        <v>0</v>
      </c>
      <c r="O8" s="21">
        <v>5</v>
      </c>
      <c r="P8" s="22" t="s">
        <v>93</v>
      </c>
    </row>
    <row r="9" spans="1:17" ht="12.75">
      <c r="A9" s="6" t="s">
        <v>20</v>
      </c>
      <c r="B9" s="7">
        <v>4</v>
      </c>
      <c r="C9" s="7">
        <v>1</v>
      </c>
      <c r="D9" s="19" t="s">
        <v>92</v>
      </c>
      <c r="E9" s="20" t="s">
        <v>20</v>
      </c>
      <c r="F9" s="20">
        <v>0</v>
      </c>
      <c r="G9" s="21">
        <v>5</v>
      </c>
      <c r="H9" s="22" t="s">
        <v>93</v>
      </c>
      <c r="I9" s="6" t="s">
        <v>15</v>
      </c>
      <c r="J9" s="6">
        <v>5</v>
      </c>
      <c r="K9" s="7">
        <v>0</v>
      </c>
      <c r="L9" s="19" t="s">
        <v>92</v>
      </c>
      <c r="M9" s="6" t="s">
        <v>14</v>
      </c>
      <c r="N9" s="6">
        <v>4</v>
      </c>
      <c r="O9" s="7">
        <v>1</v>
      </c>
      <c r="P9" s="19" t="s">
        <v>92</v>
      </c>
      <c r="Q9" s="20"/>
    </row>
    <row r="10" spans="1:18" ht="12.75">
      <c r="A10" s="20" t="s">
        <v>24</v>
      </c>
      <c r="B10" s="21">
        <v>3</v>
      </c>
      <c r="C10" s="21">
        <v>2</v>
      </c>
      <c r="D10" s="21"/>
      <c r="E10" s="20"/>
      <c r="F10" s="20"/>
      <c r="G10" s="20"/>
      <c r="H10" s="20"/>
      <c r="I10" s="20"/>
      <c r="J10" s="20"/>
      <c r="K10" s="20"/>
      <c r="L10" s="20"/>
      <c r="Q10" s="13" t="s">
        <v>96</v>
      </c>
      <c r="R10" s="15"/>
    </row>
    <row r="11" spans="1:18" ht="12.75">
      <c r="A11" s="20" t="s">
        <v>17</v>
      </c>
      <c r="B11" s="21">
        <v>3</v>
      </c>
      <c r="C11" s="21">
        <v>2</v>
      </c>
      <c r="D11" s="21"/>
      <c r="E11" s="20"/>
      <c r="F11" s="20"/>
      <c r="G11" s="20"/>
      <c r="H11" s="20"/>
      <c r="I11" s="20"/>
      <c r="J11" s="20"/>
      <c r="K11" s="20"/>
      <c r="L11" s="20"/>
      <c r="Q11" s="20" t="s">
        <v>12</v>
      </c>
      <c r="R11" s="6" t="s">
        <v>97</v>
      </c>
    </row>
    <row r="12" spans="1:17" ht="12.75">
      <c r="A12" s="20" t="s">
        <v>16</v>
      </c>
      <c r="B12" s="21">
        <v>3</v>
      </c>
      <c r="C12" s="21">
        <v>2</v>
      </c>
      <c r="D12" s="21"/>
      <c r="E12" s="13" t="s">
        <v>98</v>
      </c>
      <c r="F12" s="20"/>
      <c r="G12" s="20"/>
      <c r="H12" s="20"/>
      <c r="I12" s="13" t="s">
        <v>98</v>
      </c>
      <c r="J12" s="20"/>
      <c r="K12" s="20"/>
      <c r="L12" s="20"/>
      <c r="M12" s="13" t="s">
        <v>98</v>
      </c>
      <c r="N12" s="20"/>
      <c r="O12" s="20"/>
      <c r="P12" s="20"/>
      <c r="Q12" s="20" t="s">
        <v>95</v>
      </c>
    </row>
    <row r="13" spans="1:17" ht="12.75">
      <c r="A13" s="20" t="s">
        <v>11</v>
      </c>
      <c r="B13" s="21">
        <v>3</v>
      </c>
      <c r="C13" s="21">
        <v>2</v>
      </c>
      <c r="D13" s="21"/>
      <c r="E13" s="6" t="s">
        <v>24</v>
      </c>
      <c r="F13" s="6">
        <v>5</v>
      </c>
      <c r="G13" s="7">
        <v>0</v>
      </c>
      <c r="H13" s="19" t="s">
        <v>92</v>
      </c>
      <c r="I13" s="6" t="s">
        <v>95</v>
      </c>
      <c r="J13" s="6">
        <v>5</v>
      </c>
      <c r="K13" s="7">
        <v>0</v>
      </c>
      <c r="L13" s="19" t="s">
        <v>92</v>
      </c>
      <c r="M13" s="6" t="s">
        <v>24</v>
      </c>
      <c r="N13" s="6">
        <v>5</v>
      </c>
      <c r="O13" s="7">
        <v>0</v>
      </c>
      <c r="P13" s="19" t="s">
        <v>92</v>
      </c>
      <c r="Q13" s="20" t="s">
        <v>15</v>
      </c>
    </row>
    <row r="14" spans="1:17" ht="12.75">
      <c r="A14" s="20" t="s">
        <v>99</v>
      </c>
      <c r="B14" s="21">
        <v>2</v>
      </c>
      <c r="C14" s="21">
        <v>3</v>
      </c>
      <c r="D14" s="21"/>
      <c r="E14" s="6" t="s">
        <v>94</v>
      </c>
      <c r="F14" s="6">
        <v>5</v>
      </c>
      <c r="G14" s="7">
        <v>0</v>
      </c>
      <c r="H14" s="19" t="s">
        <v>92</v>
      </c>
      <c r="I14" s="6" t="s">
        <v>14</v>
      </c>
      <c r="J14" s="6">
        <v>5</v>
      </c>
      <c r="K14" s="7">
        <v>0</v>
      </c>
      <c r="L14" s="19" t="s">
        <v>92</v>
      </c>
      <c r="M14" s="20" t="s">
        <v>22</v>
      </c>
      <c r="N14" s="20"/>
      <c r="O14" s="21"/>
      <c r="P14" s="20"/>
      <c r="Q14" s="20" t="s">
        <v>22</v>
      </c>
    </row>
    <row r="15" spans="1:16" ht="12.75">
      <c r="A15" s="20" t="s">
        <v>100</v>
      </c>
      <c r="B15" s="21">
        <v>2</v>
      </c>
      <c r="C15" s="21">
        <v>3</v>
      </c>
      <c r="D15" s="21"/>
      <c r="E15" s="6" t="s">
        <v>15</v>
      </c>
      <c r="F15" s="6">
        <v>5</v>
      </c>
      <c r="G15" s="7">
        <v>0</v>
      </c>
      <c r="H15" s="19" t="s">
        <v>92</v>
      </c>
      <c r="I15" s="20" t="s">
        <v>20</v>
      </c>
      <c r="J15" s="20"/>
      <c r="K15" s="21"/>
      <c r="L15" s="20"/>
      <c r="M15" s="20" t="s">
        <v>20</v>
      </c>
      <c r="N15" s="6"/>
      <c r="O15" s="7"/>
      <c r="P15" s="20"/>
    </row>
    <row r="16" spans="1:19" ht="12.75">
      <c r="A16" s="20" t="s">
        <v>10</v>
      </c>
      <c r="B16" s="21">
        <v>2</v>
      </c>
      <c r="C16" s="21">
        <v>3</v>
      </c>
      <c r="D16" s="21"/>
      <c r="E16" s="20" t="s">
        <v>17</v>
      </c>
      <c r="F16" s="20"/>
      <c r="G16" s="20"/>
      <c r="H16" s="20"/>
      <c r="I16" s="20" t="s">
        <v>17</v>
      </c>
      <c r="J16" s="20"/>
      <c r="K16" s="20"/>
      <c r="L16" s="20"/>
      <c r="M16" s="20" t="s">
        <v>17</v>
      </c>
      <c r="N16" s="20"/>
      <c r="O16" s="20"/>
      <c r="P16" s="20"/>
      <c r="Q16" s="20" t="s">
        <v>20</v>
      </c>
      <c r="R16" s="6" t="s">
        <v>101</v>
      </c>
      <c r="S16" s="23" t="s">
        <v>147</v>
      </c>
    </row>
    <row r="17" spans="1:17" ht="12.75">
      <c r="A17" s="20" t="s">
        <v>94</v>
      </c>
      <c r="B17" s="21">
        <v>1</v>
      </c>
      <c r="C17" s="21">
        <v>4</v>
      </c>
      <c r="D17" s="21"/>
      <c r="E17" s="20" t="s">
        <v>16</v>
      </c>
      <c r="F17" s="20"/>
      <c r="G17" s="20"/>
      <c r="H17" s="20"/>
      <c r="I17" s="20" t="s">
        <v>16</v>
      </c>
      <c r="J17" s="20"/>
      <c r="K17" s="20"/>
      <c r="L17" s="20"/>
      <c r="M17" s="20" t="s">
        <v>16</v>
      </c>
      <c r="N17" s="20"/>
      <c r="O17" s="20"/>
      <c r="P17" s="20"/>
      <c r="Q17" s="20" t="s">
        <v>17</v>
      </c>
    </row>
    <row r="18" spans="1:17" ht="12.75">
      <c r="A18" t="s">
        <v>23</v>
      </c>
      <c r="B18" s="1">
        <v>1</v>
      </c>
      <c r="C18" s="1">
        <v>4</v>
      </c>
      <c r="E18" t="s">
        <v>11</v>
      </c>
      <c r="I18" t="s">
        <v>11</v>
      </c>
      <c r="M18" s="20" t="s">
        <v>11</v>
      </c>
      <c r="Q18" s="20" t="s">
        <v>16</v>
      </c>
    </row>
    <row r="19" spans="1:17" ht="12.75">
      <c r="A19" t="s">
        <v>13</v>
      </c>
      <c r="B19" s="1">
        <v>1</v>
      </c>
      <c r="C19" s="1">
        <v>4</v>
      </c>
      <c r="E19" t="s">
        <v>99</v>
      </c>
      <c r="I19" t="s">
        <v>99</v>
      </c>
      <c r="M19" s="20" t="s">
        <v>99</v>
      </c>
      <c r="Q19" s="20" t="s">
        <v>11</v>
      </c>
    </row>
    <row r="20" spans="1:15" ht="12.75">
      <c r="A20" t="s">
        <v>102</v>
      </c>
      <c r="B20" s="1">
        <v>1</v>
      </c>
      <c r="C20" s="1">
        <v>4</v>
      </c>
      <c r="E20" t="s">
        <v>100</v>
      </c>
      <c r="I20" t="s">
        <v>100</v>
      </c>
      <c r="M20" s="20" t="s">
        <v>100</v>
      </c>
      <c r="N20" s="6"/>
      <c r="O20" s="7"/>
    </row>
    <row r="21" spans="1:19" ht="12.75">
      <c r="A21" t="s">
        <v>15</v>
      </c>
      <c r="B21" s="1">
        <v>0</v>
      </c>
      <c r="C21" s="1">
        <v>5</v>
      </c>
      <c r="E21" t="s">
        <v>10</v>
      </c>
      <c r="I21" t="s">
        <v>10</v>
      </c>
      <c r="M21" t="s">
        <v>10</v>
      </c>
      <c r="Q21" s="20" t="s">
        <v>99</v>
      </c>
      <c r="R21" s="6" t="s">
        <v>103</v>
      </c>
      <c r="S21" s="23" t="s">
        <v>147</v>
      </c>
    </row>
    <row r="22" spans="1:17" ht="12.75">
      <c r="A22" t="s">
        <v>104</v>
      </c>
      <c r="B22" s="1">
        <v>0</v>
      </c>
      <c r="C22" s="1">
        <v>5</v>
      </c>
      <c r="E22" t="s">
        <v>23</v>
      </c>
      <c r="I22" t="s">
        <v>23</v>
      </c>
      <c r="M22" t="s">
        <v>23</v>
      </c>
      <c r="Q22" s="20" t="s">
        <v>100</v>
      </c>
    </row>
    <row r="23" spans="1:17" ht="12.75">
      <c r="A23" t="s">
        <v>105</v>
      </c>
      <c r="B23" s="1">
        <v>0</v>
      </c>
      <c r="C23" s="1">
        <v>5</v>
      </c>
      <c r="E23" t="s">
        <v>13</v>
      </c>
      <c r="I23" t="s">
        <v>13</v>
      </c>
      <c r="M23" t="s">
        <v>13</v>
      </c>
      <c r="Q23" t="s">
        <v>10</v>
      </c>
    </row>
    <row r="24" spans="5:17" ht="12.75">
      <c r="E24" t="s">
        <v>102</v>
      </c>
      <c r="I24" t="s">
        <v>102</v>
      </c>
      <c r="M24" t="s">
        <v>102</v>
      </c>
      <c r="Q24" t="s">
        <v>23</v>
      </c>
    </row>
    <row r="25" spans="5:13" ht="12.75">
      <c r="E25" t="s">
        <v>104</v>
      </c>
      <c r="I25" t="s">
        <v>104</v>
      </c>
      <c r="M25" t="s">
        <v>104</v>
      </c>
    </row>
    <row r="26" spans="5:19" ht="12.75">
      <c r="E26" t="s">
        <v>105</v>
      </c>
      <c r="I26" t="s">
        <v>105</v>
      </c>
      <c r="M26" t="s">
        <v>105</v>
      </c>
      <c r="Q26" t="s">
        <v>13</v>
      </c>
      <c r="R26" s="6" t="s">
        <v>106</v>
      </c>
      <c r="S26" s="23" t="s">
        <v>147</v>
      </c>
    </row>
    <row r="27" ht="12.75">
      <c r="Q27" t="s">
        <v>102</v>
      </c>
    </row>
    <row r="28" spans="1:17" ht="12.75">
      <c r="A28" s="24" t="s">
        <v>107</v>
      </c>
      <c r="Q28" t="s">
        <v>104</v>
      </c>
    </row>
    <row r="29" spans="1:17" ht="12.75">
      <c r="A29" t="s">
        <v>108</v>
      </c>
      <c r="Q29" t="s">
        <v>105</v>
      </c>
    </row>
    <row r="31" ht="12.75">
      <c r="A31" t="s">
        <v>109</v>
      </c>
    </row>
    <row r="32" ht="12.75">
      <c r="A32" t="s">
        <v>110</v>
      </c>
    </row>
    <row r="33" ht="12.75">
      <c r="A33" t="s">
        <v>111</v>
      </c>
    </row>
    <row r="34" ht="12.75">
      <c r="A34" t="s">
        <v>112</v>
      </c>
    </row>
    <row r="35" ht="12.75">
      <c r="A35" t="s">
        <v>113</v>
      </c>
    </row>
    <row r="37" ht="12.75">
      <c r="A37" t="s">
        <v>114</v>
      </c>
    </row>
    <row r="38" ht="12.75">
      <c r="A38" t="s">
        <v>115</v>
      </c>
    </row>
    <row r="40" ht="12.75">
      <c r="A40" t="s">
        <v>116</v>
      </c>
    </row>
    <row r="41" ht="12.75">
      <c r="A41" t="s">
        <v>117</v>
      </c>
    </row>
    <row r="42" ht="12.75">
      <c r="A42" t="s">
        <v>118</v>
      </c>
    </row>
    <row r="44" ht="12.75">
      <c r="A44" t="s">
        <v>119</v>
      </c>
    </row>
    <row r="45" ht="12.75">
      <c r="A45" t="s">
        <v>120</v>
      </c>
    </row>
    <row r="46" ht="12.75">
      <c r="A46" t="s">
        <v>121</v>
      </c>
    </row>
    <row r="48" ht="12.75">
      <c r="A48" t="s">
        <v>122</v>
      </c>
    </row>
    <row r="49" ht="12.75">
      <c r="A49" t="s">
        <v>123</v>
      </c>
    </row>
    <row r="50" ht="12.75">
      <c r="A50" t="s">
        <v>124</v>
      </c>
    </row>
    <row r="52" ht="12.75">
      <c r="A52" t="s">
        <v>88</v>
      </c>
    </row>
    <row r="53" ht="12.75">
      <c r="A53" t="s">
        <v>125</v>
      </c>
    </row>
    <row r="55" ht="12.75">
      <c r="A55" t="s">
        <v>126</v>
      </c>
    </row>
    <row r="57" ht="12.75">
      <c r="A57" t="s">
        <v>127</v>
      </c>
    </row>
    <row r="58" ht="12.75">
      <c r="A58" t="s">
        <v>128</v>
      </c>
    </row>
    <row r="60" ht="12.75">
      <c r="A60" t="s">
        <v>129</v>
      </c>
    </row>
    <row r="61" ht="12.75">
      <c r="A61" t="s">
        <v>130</v>
      </c>
    </row>
  </sheetData>
  <printOptions gridLines="1" horizontalCentered="1"/>
  <pageMargins left="0.25" right="0.25" top="0.25" bottom="0.25" header="0.5" footer="0.5"/>
  <pageSetup fitToHeight="1" fitToWidth="1" horizontalDpi="600" verticalDpi="600" orientation="landscape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1" sqref="A1:I1"/>
    </sheetView>
  </sheetViews>
  <sheetFormatPr defaultColWidth="9.140625" defaultRowHeight="12.75"/>
  <cols>
    <col min="1" max="1" width="5.57421875" style="32" bestFit="1" customWidth="1"/>
    <col min="2" max="2" width="25.00390625" style="0" bestFit="1" customWidth="1"/>
    <col min="3" max="3" width="2.8515625" style="1" bestFit="1" customWidth="1"/>
    <col min="4" max="4" width="2.140625" style="1" bestFit="1" customWidth="1"/>
    <col min="5" max="5" width="5.57421875" style="1" bestFit="1" customWidth="1"/>
    <col min="6" max="6" width="3.7109375" style="1" bestFit="1" customWidth="1"/>
    <col min="7" max="7" width="4.7109375" style="1" bestFit="1" customWidth="1"/>
    <col min="8" max="9" width="6.57421875" style="1" bestFit="1" customWidth="1"/>
    <col min="10" max="10" width="3.57421875" style="0" bestFit="1" customWidth="1"/>
  </cols>
  <sheetData>
    <row r="1" spans="1:9" ht="12.75">
      <c r="A1" s="31" t="s">
        <v>156</v>
      </c>
      <c r="B1" s="11" t="s">
        <v>154</v>
      </c>
      <c r="C1" s="12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12" t="s">
        <v>7</v>
      </c>
    </row>
    <row r="2" spans="1:9" ht="12.75">
      <c r="A2" s="33">
        <v>1</v>
      </c>
      <c r="B2" s="6" t="s">
        <v>10</v>
      </c>
      <c r="C2" s="7">
        <v>5</v>
      </c>
      <c r="D2" s="7">
        <v>0</v>
      </c>
      <c r="E2" s="8">
        <v>1</v>
      </c>
      <c r="F2" s="7">
        <v>0</v>
      </c>
      <c r="G2" s="7">
        <v>2</v>
      </c>
      <c r="H2" s="9">
        <v>2300.5</v>
      </c>
      <c r="I2" s="9">
        <v>1783</v>
      </c>
    </row>
    <row r="3" spans="1:9" ht="12.75">
      <c r="A3" s="33">
        <v>2</v>
      </c>
      <c r="B3" s="6" t="s">
        <v>9</v>
      </c>
      <c r="C3" s="7">
        <v>4</v>
      </c>
      <c r="D3" s="7">
        <v>1</v>
      </c>
      <c r="E3" s="8">
        <v>0.8</v>
      </c>
      <c r="F3" s="7">
        <v>1</v>
      </c>
      <c r="G3" s="7">
        <v>0</v>
      </c>
      <c r="H3" s="9">
        <v>2033</v>
      </c>
      <c r="I3" s="9">
        <v>1959</v>
      </c>
    </row>
    <row r="4" spans="1:9" ht="12.75">
      <c r="A4" s="33">
        <v>3</v>
      </c>
      <c r="B4" s="6" t="s">
        <v>25</v>
      </c>
      <c r="C4" s="7">
        <v>2</v>
      </c>
      <c r="D4" s="7">
        <v>3</v>
      </c>
      <c r="E4" s="8">
        <v>0.4</v>
      </c>
      <c r="F4" s="7">
        <v>3</v>
      </c>
      <c r="G4" s="7">
        <v>1</v>
      </c>
      <c r="H4" s="9">
        <v>2014</v>
      </c>
      <c r="I4" s="9">
        <v>2070.5</v>
      </c>
    </row>
    <row r="5" spans="1:9" ht="12.75">
      <c r="A5" s="33">
        <v>4</v>
      </c>
      <c r="B5" s="6" t="s">
        <v>17</v>
      </c>
      <c r="C5" s="7">
        <v>2</v>
      </c>
      <c r="D5" s="7">
        <v>3</v>
      </c>
      <c r="E5" s="8">
        <v>0.4</v>
      </c>
      <c r="F5" s="7">
        <v>3</v>
      </c>
      <c r="G5" s="7">
        <v>1</v>
      </c>
      <c r="H5" s="9">
        <v>1980</v>
      </c>
      <c r="I5" s="9">
        <v>1947</v>
      </c>
    </row>
    <row r="6" spans="1:9" ht="12.75">
      <c r="A6" s="32">
        <v>5</v>
      </c>
      <c r="B6" t="s">
        <v>20</v>
      </c>
      <c r="C6" s="1">
        <v>2</v>
      </c>
      <c r="D6" s="1">
        <v>3</v>
      </c>
      <c r="E6" s="2">
        <v>0.4</v>
      </c>
      <c r="F6" s="1">
        <v>3</v>
      </c>
      <c r="G6" s="1">
        <v>0</v>
      </c>
      <c r="H6" s="3">
        <v>1853</v>
      </c>
      <c r="I6" s="3">
        <v>1967.5</v>
      </c>
    </row>
    <row r="7" spans="1:9" ht="12.75">
      <c r="A7" s="32">
        <v>6</v>
      </c>
      <c r="B7" t="s">
        <v>11</v>
      </c>
      <c r="C7" s="1">
        <v>0</v>
      </c>
      <c r="D7" s="1">
        <v>5</v>
      </c>
      <c r="E7" s="2">
        <v>0</v>
      </c>
      <c r="F7" s="1">
        <v>5</v>
      </c>
      <c r="G7" s="1">
        <v>0</v>
      </c>
      <c r="H7" s="3">
        <v>1669</v>
      </c>
      <c r="I7" s="3">
        <v>2122.5</v>
      </c>
    </row>
    <row r="8" spans="8:9" ht="12.75">
      <c r="H8" s="3"/>
      <c r="I8" s="3"/>
    </row>
    <row r="9" spans="1:9" ht="12.75">
      <c r="A9" s="31" t="s">
        <v>156</v>
      </c>
      <c r="B9" s="11" t="s">
        <v>155</v>
      </c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29" t="s">
        <v>6</v>
      </c>
      <c r="I9" s="29" t="s">
        <v>7</v>
      </c>
    </row>
    <row r="10" spans="1:9" ht="12.75">
      <c r="A10" s="33">
        <v>1</v>
      </c>
      <c r="B10" s="6" t="s">
        <v>12</v>
      </c>
      <c r="C10" s="7">
        <v>5</v>
      </c>
      <c r="D10" s="7">
        <v>0</v>
      </c>
      <c r="E10" s="8">
        <v>1</v>
      </c>
      <c r="F10" s="7">
        <v>0</v>
      </c>
      <c r="G10" s="7">
        <v>0</v>
      </c>
      <c r="H10" s="9">
        <v>1861.5</v>
      </c>
      <c r="I10" s="9">
        <v>1552</v>
      </c>
    </row>
    <row r="11" spans="1:9" ht="12.75">
      <c r="A11" s="33">
        <v>2</v>
      </c>
      <c r="B11" s="6" t="s">
        <v>24</v>
      </c>
      <c r="C11" s="7">
        <v>4</v>
      </c>
      <c r="D11" s="7">
        <v>1</v>
      </c>
      <c r="E11" s="8">
        <v>0.8</v>
      </c>
      <c r="F11" s="7">
        <v>1</v>
      </c>
      <c r="G11" s="7">
        <v>0</v>
      </c>
      <c r="H11" s="9">
        <v>1776</v>
      </c>
      <c r="I11" s="9">
        <v>1646.5</v>
      </c>
    </row>
    <row r="12" spans="1:9" ht="12.75">
      <c r="A12" s="32">
        <v>3</v>
      </c>
      <c r="B12" t="s">
        <v>13</v>
      </c>
      <c r="C12" s="1">
        <v>4</v>
      </c>
      <c r="D12" s="1">
        <v>1</v>
      </c>
      <c r="E12" s="2">
        <v>0.8</v>
      </c>
      <c r="F12" s="1">
        <v>1</v>
      </c>
      <c r="G12" s="1">
        <v>0</v>
      </c>
      <c r="H12" s="3">
        <v>1655</v>
      </c>
      <c r="I12" s="3">
        <v>1677.5</v>
      </c>
    </row>
    <row r="13" spans="1:9" ht="12.75">
      <c r="A13" s="32">
        <v>4</v>
      </c>
      <c r="B13" t="s">
        <v>19</v>
      </c>
      <c r="C13" s="1">
        <v>3</v>
      </c>
      <c r="D13" s="1">
        <v>2</v>
      </c>
      <c r="E13" s="2">
        <v>0.6</v>
      </c>
      <c r="F13" s="1">
        <v>2</v>
      </c>
      <c r="G13" s="1">
        <v>1</v>
      </c>
      <c r="H13" s="3">
        <v>2158.5</v>
      </c>
      <c r="I13" s="3">
        <v>1696</v>
      </c>
    </row>
    <row r="14" spans="1:9" ht="12.75">
      <c r="A14" s="32">
        <v>5</v>
      </c>
      <c r="B14" t="s">
        <v>21</v>
      </c>
      <c r="C14" s="1">
        <v>3</v>
      </c>
      <c r="D14" s="1">
        <v>2</v>
      </c>
      <c r="E14" s="2">
        <v>0.6</v>
      </c>
      <c r="F14" s="1">
        <v>2</v>
      </c>
      <c r="G14" s="1">
        <v>0</v>
      </c>
      <c r="H14" s="3">
        <v>2068.5</v>
      </c>
      <c r="I14" s="3">
        <v>1820.5</v>
      </c>
    </row>
    <row r="15" spans="1:9" ht="12.75">
      <c r="A15" s="32">
        <v>6</v>
      </c>
      <c r="B15" t="s">
        <v>15</v>
      </c>
      <c r="C15" s="1">
        <v>3</v>
      </c>
      <c r="D15" s="1">
        <v>2</v>
      </c>
      <c r="E15" s="2">
        <v>0.6</v>
      </c>
      <c r="F15" s="1">
        <v>2</v>
      </c>
      <c r="G15" s="1">
        <v>0</v>
      </c>
      <c r="H15" s="3">
        <v>1940.5</v>
      </c>
      <c r="I15" s="3">
        <v>1919</v>
      </c>
    </row>
    <row r="16" spans="1:9" ht="12.75">
      <c r="A16" s="32">
        <v>7</v>
      </c>
      <c r="B16" t="s">
        <v>26</v>
      </c>
      <c r="C16" s="1">
        <v>3</v>
      </c>
      <c r="D16" s="1">
        <v>2</v>
      </c>
      <c r="E16" s="2">
        <v>0.6</v>
      </c>
      <c r="F16" s="1">
        <v>2</v>
      </c>
      <c r="G16" s="1">
        <v>0</v>
      </c>
      <c r="H16" s="3">
        <v>1880.5</v>
      </c>
      <c r="I16" s="3">
        <v>1655.5</v>
      </c>
    </row>
    <row r="17" spans="1:9" ht="12.75">
      <c r="A17" s="32">
        <v>8</v>
      </c>
      <c r="B17" t="s">
        <v>23</v>
      </c>
      <c r="C17" s="1">
        <v>3</v>
      </c>
      <c r="D17" s="1">
        <v>2</v>
      </c>
      <c r="E17" s="2">
        <v>0.6</v>
      </c>
      <c r="F17" s="1">
        <v>2</v>
      </c>
      <c r="G17" s="1">
        <v>0</v>
      </c>
      <c r="H17" s="3">
        <v>1838</v>
      </c>
      <c r="I17" s="3">
        <v>1755</v>
      </c>
    </row>
    <row r="18" spans="1:9" ht="12.75">
      <c r="A18" s="32">
        <v>9</v>
      </c>
      <c r="B18" t="s">
        <v>14</v>
      </c>
      <c r="C18" s="1">
        <v>2</v>
      </c>
      <c r="D18" s="1">
        <v>3</v>
      </c>
      <c r="E18" s="2">
        <v>0.4</v>
      </c>
      <c r="F18" s="1">
        <v>3</v>
      </c>
      <c r="G18" s="1">
        <v>0</v>
      </c>
      <c r="H18" s="3">
        <v>1883.5</v>
      </c>
      <c r="I18" s="3">
        <v>1834.5</v>
      </c>
    </row>
    <row r="19" spans="1:9" ht="12.75">
      <c r="A19" s="32">
        <v>10</v>
      </c>
      <c r="B19" t="s">
        <v>8</v>
      </c>
      <c r="C19" s="1">
        <v>2</v>
      </c>
      <c r="D19" s="1">
        <v>3</v>
      </c>
      <c r="E19" s="2">
        <v>0.4</v>
      </c>
      <c r="F19" s="1">
        <v>3</v>
      </c>
      <c r="G19" s="1">
        <v>0</v>
      </c>
      <c r="H19" s="3">
        <v>1827.5</v>
      </c>
      <c r="I19" s="3">
        <v>1760</v>
      </c>
    </row>
    <row r="20" spans="1:9" ht="12.75">
      <c r="A20" s="32">
        <v>11</v>
      </c>
      <c r="B20" t="s">
        <v>16</v>
      </c>
      <c r="C20" s="1">
        <v>2</v>
      </c>
      <c r="D20" s="1">
        <v>3</v>
      </c>
      <c r="E20" s="2">
        <v>0.4</v>
      </c>
      <c r="F20" s="1">
        <v>3</v>
      </c>
      <c r="G20" s="1">
        <v>0</v>
      </c>
      <c r="H20" s="3">
        <v>1786.5</v>
      </c>
      <c r="I20" s="3">
        <v>2225.5</v>
      </c>
    </row>
    <row r="21" spans="1:9" ht="12.75">
      <c r="A21" s="32">
        <v>12</v>
      </c>
      <c r="B21" t="s">
        <v>22</v>
      </c>
      <c r="C21" s="1">
        <v>1</v>
      </c>
      <c r="D21" s="1">
        <v>4</v>
      </c>
      <c r="E21" s="2">
        <v>0.2</v>
      </c>
      <c r="F21" s="1">
        <v>4</v>
      </c>
      <c r="G21" s="1">
        <v>0</v>
      </c>
      <c r="H21" s="3">
        <v>1492.5</v>
      </c>
      <c r="I21" s="3">
        <v>1862.5</v>
      </c>
    </row>
    <row r="22" spans="1:9" ht="12.75">
      <c r="A22" s="32">
        <v>13</v>
      </c>
      <c r="B22" t="s">
        <v>18</v>
      </c>
      <c r="C22" s="1">
        <v>0</v>
      </c>
      <c r="D22" s="1">
        <v>5</v>
      </c>
      <c r="E22" s="2">
        <v>0</v>
      </c>
      <c r="F22" s="1">
        <v>5</v>
      </c>
      <c r="G22" s="1">
        <v>0</v>
      </c>
      <c r="H22" s="3">
        <v>1758.5</v>
      </c>
      <c r="I22" s="3">
        <v>2097.5</v>
      </c>
    </row>
    <row r="23" spans="1:9" ht="12.75">
      <c r="A23" s="32">
        <v>14</v>
      </c>
      <c r="B23" t="s">
        <v>27</v>
      </c>
      <c r="C23" s="1">
        <v>0</v>
      </c>
      <c r="D23" s="1">
        <v>5</v>
      </c>
      <c r="E23" s="2">
        <v>0</v>
      </c>
      <c r="F23" s="1">
        <v>5</v>
      </c>
      <c r="G23" s="1">
        <v>0</v>
      </c>
      <c r="H23" s="3">
        <v>1460.5</v>
      </c>
      <c r="I23" s="3">
        <v>1885.5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1">
      <selection activeCell="C2" sqref="C2"/>
    </sheetView>
  </sheetViews>
  <sheetFormatPr defaultColWidth="9.140625" defaultRowHeight="12.75"/>
  <cols>
    <col min="1" max="1" width="8.7109375" style="0" bestFit="1" customWidth="1"/>
    <col min="2" max="6" width="8.421875" style="0" bestFit="1" customWidth="1"/>
    <col min="9" max="13" width="9.140625" style="4" customWidth="1"/>
  </cols>
  <sheetData>
    <row r="1" spans="1:6" ht="12.75">
      <c r="A1" s="5" t="s">
        <v>149</v>
      </c>
      <c r="B1" s="10">
        <v>17</v>
      </c>
      <c r="C1" s="10">
        <v>18</v>
      </c>
      <c r="D1" s="10">
        <v>19</v>
      </c>
      <c r="E1" s="10">
        <v>20</v>
      </c>
      <c r="F1" s="10">
        <v>21</v>
      </c>
    </row>
    <row r="2" spans="1:6" ht="12.75">
      <c r="A2" s="10" t="s">
        <v>142</v>
      </c>
      <c r="B2" s="25" t="s">
        <v>270</v>
      </c>
      <c r="C2" s="25" t="s">
        <v>136</v>
      </c>
      <c r="D2" s="25" t="s">
        <v>17</v>
      </c>
      <c r="E2" s="25" t="s">
        <v>139</v>
      </c>
      <c r="F2" s="26" t="s">
        <v>143</v>
      </c>
    </row>
    <row r="3" spans="1:6" ht="12.75">
      <c r="A3" s="10" t="s">
        <v>143</v>
      </c>
      <c r="B3" s="25" t="s">
        <v>139</v>
      </c>
      <c r="C3" s="25" t="s">
        <v>17</v>
      </c>
      <c r="D3" s="25" t="s">
        <v>270</v>
      </c>
      <c r="E3" s="26" t="s">
        <v>136</v>
      </c>
      <c r="F3" s="26" t="s">
        <v>142</v>
      </c>
    </row>
    <row r="4" spans="1:6" ht="12.75">
      <c r="A4" s="10" t="s">
        <v>139</v>
      </c>
      <c r="B4" s="25" t="s">
        <v>143</v>
      </c>
      <c r="C4" s="25" t="s">
        <v>270</v>
      </c>
      <c r="D4" s="26" t="s">
        <v>136</v>
      </c>
      <c r="E4" s="26" t="s">
        <v>142</v>
      </c>
      <c r="F4" s="25" t="s">
        <v>17</v>
      </c>
    </row>
    <row r="5" spans="1:6" ht="12.75">
      <c r="A5" s="10" t="s">
        <v>17</v>
      </c>
      <c r="B5" s="25" t="s">
        <v>136</v>
      </c>
      <c r="C5" s="25" t="s">
        <v>143</v>
      </c>
      <c r="D5" s="26" t="s">
        <v>142</v>
      </c>
      <c r="E5" s="25" t="s">
        <v>270</v>
      </c>
      <c r="F5" s="25" t="s">
        <v>139</v>
      </c>
    </row>
    <row r="6" spans="1:6" ht="12.75">
      <c r="A6" s="10" t="s">
        <v>136</v>
      </c>
      <c r="B6" s="25" t="s">
        <v>17</v>
      </c>
      <c r="C6" s="25" t="s">
        <v>142</v>
      </c>
      <c r="D6" s="25" t="s">
        <v>139</v>
      </c>
      <c r="E6" s="25" t="s">
        <v>143</v>
      </c>
      <c r="F6" s="26" t="s">
        <v>270</v>
      </c>
    </row>
    <row r="7" spans="1:6" ht="12.75">
      <c r="A7" s="10" t="s">
        <v>270</v>
      </c>
      <c r="B7" s="25" t="s">
        <v>142</v>
      </c>
      <c r="C7" s="25" t="s">
        <v>139</v>
      </c>
      <c r="D7" s="25" t="s">
        <v>143</v>
      </c>
      <c r="E7" s="25" t="s">
        <v>17</v>
      </c>
      <c r="F7" s="26" t="s">
        <v>136</v>
      </c>
    </row>
    <row r="9" spans="1:6" ht="12.75">
      <c r="A9" s="5" t="s">
        <v>150</v>
      </c>
      <c r="B9" s="10">
        <v>17</v>
      </c>
      <c r="C9" s="10">
        <v>18</v>
      </c>
      <c r="D9" s="10">
        <v>19</v>
      </c>
      <c r="E9" s="10">
        <v>20</v>
      </c>
      <c r="F9" s="10">
        <v>21</v>
      </c>
    </row>
    <row r="10" spans="1:6" ht="12.75">
      <c r="A10" s="10" t="s">
        <v>135</v>
      </c>
      <c r="B10" s="25" t="s">
        <v>146</v>
      </c>
      <c r="C10" s="25" t="s">
        <v>94</v>
      </c>
      <c r="D10" s="26" t="s">
        <v>134</v>
      </c>
      <c r="E10" s="25" t="s">
        <v>213</v>
      </c>
      <c r="F10" s="26" t="s">
        <v>148</v>
      </c>
    </row>
    <row r="11" spans="1:6" ht="12.75">
      <c r="A11" s="10" t="s">
        <v>148</v>
      </c>
      <c r="B11" s="25" t="s">
        <v>94</v>
      </c>
      <c r="C11" s="25" t="s">
        <v>145</v>
      </c>
      <c r="D11" s="26" t="s">
        <v>14</v>
      </c>
      <c r="E11" s="26" t="s">
        <v>153</v>
      </c>
      <c r="F11" s="26" t="s">
        <v>135</v>
      </c>
    </row>
    <row r="12" spans="1:6" ht="12.75">
      <c r="A12" s="10" t="s">
        <v>213</v>
      </c>
      <c r="B12" s="25" t="s">
        <v>145</v>
      </c>
      <c r="C12" s="25" t="s">
        <v>146</v>
      </c>
      <c r="D12" s="26" t="s">
        <v>141</v>
      </c>
      <c r="E12" s="26" t="s">
        <v>135</v>
      </c>
      <c r="F12" s="25" t="s">
        <v>153</v>
      </c>
    </row>
    <row r="13" spans="1:6" ht="12.75">
      <c r="A13" s="10" t="s">
        <v>153</v>
      </c>
      <c r="B13" s="25" t="s">
        <v>137</v>
      </c>
      <c r="C13" s="25" t="s">
        <v>141</v>
      </c>
      <c r="D13" s="26" t="s">
        <v>146</v>
      </c>
      <c r="E13" s="25" t="s">
        <v>148</v>
      </c>
      <c r="F13" s="25" t="s">
        <v>213</v>
      </c>
    </row>
    <row r="14" spans="1:6" ht="12.75">
      <c r="A14" s="10" t="s">
        <v>99</v>
      </c>
      <c r="B14" s="25" t="s">
        <v>141</v>
      </c>
      <c r="C14" s="25" t="s">
        <v>137</v>
      </c>
      <c r="D14" s="26" t="s">
        <v>94</v>
      </c>
      <c r="E14" s="25" t="s">
        <v>104</v>
      </c>
      <c r="F14" s="26" t="s">
        <v>15</v>
      </c>
    </row>
    <row r="15" spans="1:6" ht="12.75">
      <c r="A15" s="10" t="s">
        <v>15</v>
      </c>
      <c r="B15" s="25" t="s">
        <v>14</v>
      </c>
      <c r="C15" s="25" t="s">
        <v>104</v>
      </c>
      <c r="D15" s="26" t="s">
        <v>145</v>
      </c>
      <c r="E15" s="25" t="s">
        <v>134</v>
      </c>
      <c r="F15" s="26" t="s">
        <v>99</v>
      </c>
    </row>
    <row r="16" spans="1:6" ht="12.75">
      <c r="A16" s="10" t="s">
        <v>104</v>
      </c>
      <c r="B16" s="25" t="s">
        <v>134</v>
      </c>
      <c r="C16" s="26" t="s">
        <v>15</v>
      </c>
      <c r="D16" s="26" t="s">
        <v>137</v>
      </c>
      <c r="E16" s="25" t="s">
        <v>99</v>
      </c>
      <c r="F16" s="25" t="s">
        <v>14</v>
      </c>
    </row>
    <row r="17" spans="1:6" ht="12.75">
      <c r="A17" s="10" t="s">
        <v>134</v>
      </c>
      <c r="B17" s="25" t="s">
        <v>104</v>
      </c>
      <c r="C17" s="26" t="s">
        <v>14</v>
      </c>
      <c r="D17" s="26" t="s">
        <v>135</v>
      </c>
      <c r="E17" s="26" t="s">
        <v>15</v>
      </c>
      <c r="F17" s="25" t="s">
        <v>141</v>
      </c>
    </row>
    <row r="18" spans="1:6" ht="12.75">
      <c r="A18" s="10" t="s">
        <v>14</v>
      </c>
      <c r="B18" s="25" t="s">
        <v>15</v>
      </c>
      <c r="C18" s="25" t="s">
        <v>134</v>
      </c>
      <c r="D18" s="26" t="s">
        <v>148</v>
      </c>
      <c r="E18" s="26" t="s">
        <v>141</v>
      </c>
      <c r="F18" s="26" t="s">
        <v>104</v>
      </c>
    </row>
    <row r="19" spans="1:6" ht="12.75">
      <c r="A19" s="10" t="s">
        <v>141</v>
      </c>
      <c r="B19" s="25" t="s">
        <v>99</v>
      </c>
      <c r="C19" s="25" t="s">
        <v>153</v>
      </c>
      <c r="D19" s="26" t="s">
        <v>213</v>
      </c>
      <c r="E19" s="25" t="s">
        <v>14</v>
      </c>
      <c r="F19" s="26" t="s">
        <v>134</v>
      </c>
    </row>
    <row r="20" spans="1:6" ht="12.75">
      <c r="A20" s="10" t="s">
        <v>137</v>
      </c>
      <c r="B20" s="25" t="s">
        <v>153</v>
      </c>
      <c r="C20" s="25" t="s">
        <v>99</v>
      </c>
      <c r="D20" s="26" t="s">
        <v>104</v>
      </c>
      <c r="E20" s="25" t="s">
        <v>94</v>
      </c>
      <c r="F20" s="26" t="s">
        <v>145</v>
      </c>
    </row>
    <row r="21" spans="1:6" ht="12.75">
      <c r="A21" s="10" t="s">
        <v>145</v>
      </c>
      <c r="B21" s="25" t="s">
        <v>213</v>
      </c>
      <c r="C21" s="25" t="s">
        <v>148</v>
      </c>
      <c r="D21" s="26" t="s">
        <v>15</v>
      </c>
      <c r="E21" s="25" t="s">
        <v>146</v>
      </c>
      <c r="F21" s="26" t="s">
        <v>137</v>
      </c>
    </row>
    <row r="22" spans="1:6" ht="12.75">
      <c r="A22" s="10" t="s">
        <v>94</v>
      </c>
      <c r="B22" s="25" t="s">
        <v>148</v>
      </c>
      <c r="C22" s="25" t="s">
        <v>135</v>
      </c>
      <c r="D22" s="26" t="s">
        <v>99</v>
      </c>
      <c r="E22" s="25" t="s">
        <v>137</v>
      </c>
      <c r="F22" s="26" t="s">
        <v>146</v>
      </c>
    </row>
    <row r="23" spans="1:6" ht="12.75">
      <c r="A23" s="10" t="s">
        <v>146</v>
      </c>
      <c r="B23" s="25" t="s">
        <v>135</v>
      </c>
      <c r="C23" s="25" t="s">
        <v>213</v>
      </c>
      <c r="D23" s="26" t="s">
        <v>153</v>
      </c>
      <c r="E23" s="25" t="s">
        <v>145</v>
      </c>
      <c r="F23" s="26" t="s">
        <v>94</v>
      </c>
    </row>
    <row r="25" ht="12.75">
      <c r="E25" s="25"/>
    </row>
    <row r="26" spans="1:6" ht="12.75">
      <c r="A26" s="5" t="s">
        <v>149</v>
      </c>
      <c r="B26" s="10">
        <v>17</v>
      </c>
      <c r="C26" s="10">
        <v>18</v>
      </c>
      <c r="D26" s="10">
        <v>19</v>
      </c>
      <c r="E26" s="10">
        <v>20</v>
      </c>
      <c r="F26" s="10">
        <v>21</v>
      </c>
    </row>
    <row r="27" spans="1:6" ht="12.75">
      <c r="A27" s="10">
        <v>1</v>
      </c>
      <c r="B27" s="25">
        <v>6</v>
      </c>
      <c r="C27" s="25">
        <v>5</v>
      </c>
      <c r="D27" s="25">
        <v>4</v>
      </c>
      <c r="E27" s="25">
        <v>3</v>
      </c>
      <c r="F27" s="26">
        <v>2</v>
      </c>
    </row>
    <row r="28" spans="1:6" ht="12.75">
      <c r="A28" s="10">
        <v>2</v>
      </c>
      <c r="B28" s="25">
        <v>3</v>
      </c>
      <c r="C28" s="25">
        <v>4</v>
      </c>
      <c r="D28" s="25">
        <v>6</v>
      </c>
      <c r="E28" s="26">
        <v>5</v>
      </c>
      <c r="F28" s="26">
        <v>1</v>
      </c>
    </row>
    <row r="29" spans="1:6" ht="12.75">
      <c r="A29" s="10">
        <v>3</v>
      </c>
      <c r="B29" s="25">
        <v>2</v>
      </c>
      <c r="C29" s="25">
        <v>6</v>
      </c>
      <c r="D29" s="26">
        <v>5</v>
      </c>
      <c r="E29" s="26">
        <v>1</v>
      </c>
      <c r="F29" s="25">
        <v>4</v>
      </c>
    </row>
    <row r="30" spans="1:6" ht="12.75">
      <c r="A30" s="10">
        <v>4</v>
      </c>
      <c r="B30" s="25">
        <v>5</v>
      </c>
      <c r="C30" s="25">
        <v>2</v>
      </c>
      <c r="D30" s="26">
        <v>1</v>
      </c>
      <c r="E30" s="25">
        <v>6</v>
      </c>
      <c r="F30" s="25">
        <v>3</v>
      </c>
    </row>
    <row r="31" spans="1:6" ht="12.75">
      <c r="A31" s="10">
        <v>5</v>
      </c>
      <c r="B31" s="25">
        <v>4</v>
      </c>
      <c r="C31" s="25">
        <v>1</v>
      </c>
      <c r="D31" s="25">
        <v>3</v>
      </c>
      <c r="E31" s="25">
        <v>2</v>
      </c>
      <c r="F31" s="26">
        <v>6</v>
      </c>
    </row>
    <row r="32" spans="1:6" ht="12.75">
      <c r="A32" s="10">
        <v>6</v>
      </c>
      <c r="B32" s="25">
        <v>1</v>
      </c>
      <c r="C32" s="25">
        <v>3</v>
      </c>
      <c r="D32" s="25">
        <v>2</v>
      </c>
      <c r="E32" s="25">
        <v>4</v>
      </c>
      <c r="F32" s="26">
        <v>5</v>
      </c>
    </row>
    <row r="33" spans="2:6" ht="12.75">
      <c r="B33" s="4">
        <f>SUM(B27:B32)</f>
        <v>21</v>
      </c>
      <c r="C33" s="4">
        <f>SUM(C27:C32)</f>
        <v>21</v>
      </c>
      <c r="D33" s="4">
        <f>SUM(D27:D32)</f>
        <v>21</v>
      </c>
      <c r="E33" s="4">
        <f>SUM(E27:E32)</f>
        <v>21</v>
      </c>
      <c r="F33" s="4">
        <f>SUM(F27:F32)</f>
        <v>21</v>
      </c>
    </row>
    <row r="35" spans="1:6" ht="12.75">
      <c r="A35" s="5" t="s">
        <v>150</v>
      </c>
      <c r="B35" s="10">
        <v>17</v>
      </c>
      <c r="C35" s="10">
        <v>18</v>
      </c>
      <c r="D35" s="10">
        <v>19</v>
      </c>
      <c r="E35" s="10">
        <v>20</v>
      </c>
      <c r="F35" s="10">
        <v>21</v>
      </c>
    </row>
    <row r="36" spans="1:6" ht="12.75">
      <c r="A36" s="10">
        <v>1</v>
      </c>
      <c r="B36" s="25">
        <v>14</v>
      </c>
      <c r="C36" s="25">
        <v>13</v>
      </c>
      <c r="D36" s="26">
        <v>8</v>
      </c>
      <c r="E36" s="25">
        <v>3</v>
      </c>
      <c r="F36" s="26">
        <v>2</v>
      </c>
    </row>
    <row r="37" spans="1:6" ht="12.75">
      <c r="A37" s="10">
        <v>2</v>
      </c>
      <c r="B37" s="25">
        <v>13</v>
      </c>
      <c r="C37" s="25">
        <v>12</v>
      </c>
      <c r="D37" s="26">
        <v>9</v>
      </c>
      <c r="E37" s="26">
        <v>4</v>
      </c>
      <c r="F37" s="26">
        <v>1</v>
      </c>
    </row>
    <row r="38" spans="1:6" ht="12.75">
      <c r="A38" s="10">
        <v>3</v>
      </c>
      <c r="B38" s="25">
        <v>12</v>
      </c>
      <c r="C38" s="25">
        <v>14</v>
      </c>
      <c r="D38" s="26">
        <v>10</v>
      </c>
      <c r="E38" s="26">
        <v>1</v>
      </c>
      <c r="F38" s="25">
        <v>4</v>
      </c>
    </row>
    <row r="39" spans="1:6" ht="12.75">
      <c r="A39" s="10">
        <v>4</v>
      </c>
      <c r="B39" s="25">
        <v>11</v>
      </c>
      <c r="C39" s="25">
        <v>10</v>
      </c>
      <c r="D39" s="26">
        <v>14</v>
      </c>
      <c r="E39" s="25">
        <v>2</v>
      </c>
      <c r="F39" s="25">
        <v>3</v>
      </c>
    </row>
    <row r="40" spans="1:6" ht="12.75">
      <c r="A40" s="10">
        <v>5</v>
      </c>
      <c r="B40" s="25">
        <v>10</v>
      </c>
      <c r="C40" s="25">
        <v>11</v>
      </c>
      <c r="D40" s="26">
        <v>13</v>
      </c>
      <c r="E40" s="25">
        <v>7</v>
      </c>
      <c r="F40" s="26">
        <v>6</v>
      </c>
    </row>
    <row r="41" spans="1:6" ht="12.75">
      <c r="A41" s="10">
        <v>6</v>
      </c>
      <c r="B41" s="25">
        <v>9</v>
      </c>
      <c r="C41" s="25">
        <v>7</v>
      </c>
      <c r="D41" s="26">
        <v>12</v>
      </c>
      <c r="E41" s="25">
        <v>8</v>
      </c>
      <c r="F41" s="26">
        <v>5</v>
      </c>
    </row>
    <row r="42" spans="1:6" ht="12.75">
      <c r="A42" s="10">
        <v>7</v>
      </c>
      <c r="B42" s="25">
        <v>8</v>
      </c>
      <c r="C42" s="26">
        <v>6</v>
      </c>
      <c r="D42" s="26">
        <v>11</v>
      </c>
      <c r="E42" s="25">
        <v>5</v>
      </c>
      <c r="F42" s="25">
        <v>9</v>
      </c>
    </row>
    <row r="43" spans="1:6" ht="12.75">
      <c r="A43" s="10">
        <v>8</v>
      </c>
      <c r="B43" s="25">
        <v>7</v>
      </c>
      <c r="C43" s="26">
        <v>9</v>
      </c>
      <c r="D43" s="26">
        <v>1</v>
      </c>
      <c r="E43" s="26">
        <v>6</v>
      </c>
      <c r="F43" s="25">
        <v>10</v>
      </c>
    </row>
    <row r="44" spans="1:6" ht="12.75">
      <c r="A44" s="10">
        <v>9</v>
      </c>
      <c r="B44" s="25">
        <v>6</v>
      </c>
      <c r="C44" s="25">
        <v>8</v>
      </c>
      <c r="D44" s="26">
        <v>2</v>
      </c>
      <c r="E44" s="26">
        <v>10</v>
      </c>
      <c r="F44" s="26">
        <v>7</v>
      </c>
    </row>
    <row r="45" spans="1:6" ht="12.75">
      <c r="A45" s="10">
        <v>10</v>
      </c>
      <c r="B45" s="25">
        <v>5</v>
      </c>
      <c r="C45" s="25">
        <v>4</v>
      </c>
      <c r="D45" s="26">
        <v>3</v>
      </c>
      <c r="E45" s="25">
        <v>9</v>
      </c>
      <c r="F45" s="26">
        <v>8</v>
      </c>
    </row>
    <row r="46" spans="1:6" ht="12.75">
      <c r="A46" s="10">
        <v>11</v>
      </c>
      <c r="B46" s="25">
        <v>4</v>
      </c>
      <c r="C46" s="25">
        <v>5</v>
      </c>
      <c r="D46" s="26">
        <v>7</v>
      </c>
      <c r="E46" s="25">
        <v>13</v>
      </c>
      <c r="F46" s="26">
        <v>12</v>
      </c>
    </row>
    <row r="47" spans="1:6" ht="12.75">
      <c r="A47" s="10">
        <v>12</v>
      </c>
      <c r="B47" s="25">
        <v>3</v>
      </c>
      <c r="C47" s="25">
        <v>2</v>
      </c>
      <c r="D47" s="26">
        <v>6</v>
      </c>
      <c r="E47" s="25">
        <v>14</v>
      </c>
      <c r="F47" s="26">
        <v>11</v>
      </c>
    </row>
    <row r="48" spans="1:6" ht="12.75">
      <c r="A48" s="10">
        <v>13</v>
      </c>
      <c r="B48" s="25">
        <v>2</v>
      </c>
      <c r="C48" s="25">
        <v>1</v>
      </c>
      <c r="D48" s="26">
        <v>5</v>
      </c>
      <c r="E48" s="25">
        <v>11</v>
      </c>
      <c r="F48" s="26">
        <v>14</v>
      </c>
    </row>
    <row r="49" spans="1:6" ht="12.75">
      <c r="A49" s="10">
        <v>14</v>
      </c>
      <c r="B49" s="25">
        <v>1</v>
      </c>
      <c r="C49" s="25">
        <v>3</v>
      </c>
      <c r="D49" s="26">
        <v>4</v>
      </c>
      <c r="E49" s="25">
        <v>12</v>
      </c>
      <c r="F49" s="26">
        <v>13</v>
      </c>
    </row>
    <row r="50" spans="1:6" ht="12.75">
      <c r="A50" s="5"/>
      <c r="B50" s="27">
        <f>SUM(B36:B49)</f>
        <v>105</v>
      </c>
      <c r="C50" s="27">
        <f>SUM(C36:C49)</f>
        <v>105</v>
      </c>
      <c r="D50" s="27">
        <f>SUM(D36:D49)</f>
        <v>105</v>
      </c>
      <c r="E50" s="27">
        <f>SUM(E36:E49)</f>
        <v>105</v>
      </c>
      <c r="F50" s="27">
        <f>SUM(F36:F49)</f>
        <v>105</v>
      </c>
    </row>
    <row r="52" ht="12.75">
      <c r="E52" s="25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59"/>
  <sheetViews>
    <sheetView workbookViewId="0" topLeftCell="A1">
      <selection activeCell="A2" sqref="A2"/>
    </sheetView>
  </sheetViews>
  <sheetFormatPr defaultColWidth="9.140625" defaultRowHeight="12.75"/>
  <cols>
    <col min="1" max="1" width="65.00390625" style="0" bestFit="1" customWidth="1"/>
  </cols>
  <sheetData>
    <row r="1" ht="12.75">
      <c r="A1" t="s">
        <v>323</v>
      </c>
    </row>
    <row r="2" ht="12.75">
      <c r="A2" t="s">
        <v>324</v>
      </c>
    </row>
    <row r="3" ht="12.75">
      <c r="A3" t="s">
        <v>325</v>
      </c>
    </row>
    <row r="4" ht="12.75">
      <c r="A4" t="s">
        <v>326</v>
      </c>
    </row>
    <row r="5" ht="12.75">
      <c r="A5" t="s">
        <v>327</v>
      </c>
    </row>
    <row r="6" ht="12.75">
      <c r="A6" t="s">
        <v>328</v>
      </c>
    </row>
    <row r="7" ht="12.75">
      <c r="A7" t="s">
        <v>329</v>
      </c>
    </row>
    <row r="8" ht="12.75">
      <c r="A8" t="s">
        <v>330</v>
      </c>
    </row>
    <row r="9" ht="12.75">
      <c r="A9" t="s">
        <v>331</v>
      </c>
    </row>
    <row r="10" ht="12.75">
      <c r="A10" t="s">
        <v>332</v>
      </c>
    </row>
    <row r="11" ht="12.75">
      <c r="A11" t="s">
        <v>333</v>
      </c>
    </row>
    <row r="13" ht="12.75">
      <c r="A13" t="s">
        <v>279</v>
      </c>
    </row>
    <row r="14" ht="12.75">
      <c r="A14" t="s">
        <v>280</v>
      </c>
    </row>
    <row r="15" ht="12.75">
      <c r="A15" t="s">
        <v>281</v>
      </c>
    </row>
    <row r="16" ht="12.75">
      <c r="A16" t="s">
        <v>282</v>
      </c>
    </row>
    <row r="17" ht="12.75">
      <c r="A17" t="s">
        <v>283</v>
      </c>
    </row>
    <row r="18" ht="12.75">
      <c r="A18" t="s">
        <v>284</v>
      </c>
    </row>
    <row r="19" ht="12.75">
      <c r="A19" t="s">
        <v>285</v>
      </c>
    </row>
    <row r="20" ht="12.75">
      <c r="A20" t="s">
        <v>286</v>
      </c>
    </row>
    <row r="21" ht="12.75">
      <c r="A21" t="s">
        <v>287</v>
      </c>
    </row>
    <row r="22" ht="12.75">
      <c r="A22" t="s">
        <v>288</v>
      </c>
    </row>
    <row r="23" ht="12.75">
      <c r="A23" t="s">
        <v>289</v>
      </c>
    </row>
    <row r="24" ht="12.75">
      <c r="A24" t="s">
        <v>168</v>
      </c>
    </row>
    <row r="25" ht="12.75">
      <c r="A25" t="s">
        <v>290</v>
      </c>
    </row>
    <row r="26" ht="12.75">
      <c r="A26" t="s">
        <v>291</v>
      </c>
    </row>
    <row r="27" ht="12.75">
      <c r="A27" t="s">
        <v>292</v>
      </c>
    </row>
    <row r="28" ht="12.75">
      <c r="A28" t="s">
        <v>293</v>
      </c>
    </row>
    <row r="29" ht="12.75">
      <c r="A29" t="s">
        <v>294</v>
      </c>
    </row>
    <row r="30" ht="12.75">
      <c r="A30" t="s">
        <v>295</v>
      </c>
    </row>
    <row r="31" ht="12.75">
      <c r="A31" t="s">
        <v>296</v>
      </c>
    </row>
    <row r="32" ht="12.75">
      <c r="A32" t="s">
        <v>297</v>
      </c>
    </row>
    <row r="33" ht="12.75">
      <c r="A33" t="s">
        <v>298</v>
      </c>
    </row>
    <row r="34" ht="12.75">
      <c r="A34" t="s">
        <v>299</v>
      </c>
    </row>
    <row r="35" ht="12.75">
      <c r="A35" t="s">
        <v>300</v>
      </c>
    </row>
    <row r="36" ht="12.75">
      <c r="A36" t="s">
        <v>168</v>
      </c>
    </row>
    <row r="37" ht="12.75">
      <c r="A37" t="s">
        <v>301</v>
      </c>
    </row>
    <row r="38" ht="12.75">
      <c r="A38" t="s">
        <v>302</v>
      </c>
    </row>
    <row r="39" ht="12.75">
      <c r="A39" t="s">
        <v>303</v>
      </c>
    </row>
    <row r="40" ht="12.75">
      <c r="A40" t="s">
        <v>304</v>
      </c>
    </row>
    <row r="41" ht="12.75">
      <c r="A41" t="s">
        <v>305</v>
      </c>
    </row>
    <row r="42" ht="12.75">
      <c r="A42" t="s">
        <v>306</v>
      </c>
    </row>
    <row r="43" ht="12.75">
      <c r="A43" t="s">
        <v>307</v>
      </c>
    </row>
    <row r="44" ht="12.75">
      <c r="A44" t="s">
        <v>308</v>
      </c>
    </row>
    <row r="45" ht="12.75">
      <c r="A45" t="s">
        <v>309</v>
      </c>
    </row>
    <row r="46" ht="12.75">
      <c r="A46" t="s">
        <v>310</v>
      </c>
    </row>
    <row r="47" ht="12.75">
      <c r="A47" t="s">
        <v>311</v>
      </c>
    </row>
    <row r="48" ht="12.75">
      <c r="A48" t="s">
        <v>168</v>
      </c>
    </row>
    <row r="49" ht="12.75">
      <c r="A49" t="s">
        <v>312</v>
      </c>
    </row>
    <row r="50" ht="12.75">
      <c r="A50" t="s">
        <v>313</v>
      </c>
    </row>
    <row r="51" ht="12.75">
      <c r="A51" t="s">
        <v>314</v>
      </c>
    </row>
    <row r="52" ht="12.75">
      <c r="A52" t="s">
        <v>315</v>
      </c>
    </row>
    <row r="53" ht="12.75">
      <c r="A53" t="s">
        <v>316</v>
      </c>
    </row>
    <row r="54" ht="12.75">
      <c r="A54" t="s">
        <v>317</v>
      </c>
    </row>
    <row r="55" ht="12.75">
      <c r="A55" t="s">
        <v>318</v>
      </c>
    </row>
    <row r="56" ht="12.75">
      <c r="A56" t="s">
        <v>319</v>
      </c>
    </row>
    <row r="57" ht="12.75">
      <c r="A57" t="s">
        <v>320</v>
      </c>
    </row>
    <row r="58" ht="12.75">
      <c r="A58" t="s">
        <v>321</v>
      </c>
    </row>
    <row r="59" ht="12.75">
      <c r="A59" t="s">
        <v>322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B25" sqref="B25"/>
    </sheetView>
  </sheetViews>
  <sheetFormatPr defaultColWidth="9.140625" defaultRowHeight="12.75"/>
  <cols>
    <col min="1" max="1" width="5.57421875" style="32" bestFit="1" customWidth="1"/>
    <col min="2" max="2" width="25.00390625" style="0" bestFit="1" customWidth="1"/>
    <col min="3" max="3" width="2.8515625" style="0" bestFit="1" customWidth="1"/>
    <col min="4" max="4" width="2.140625" style="0" bestFit="1" customWidth="1"/>
    <col min="5" max="5" width="5.57421875" style="0" bestFit="1" customWidth="1"/>
    <col min="6" max="6" width="3.7109375" style="0" bestFit="1" customWidth="1"/>
    <col min="7" max="7" width="4.7109375" style="0" bestFit="1" customWidth="1"/>
    <col min="8" max="9" width="6.57421875" style="0" bestFit="1" customWidth="1"/>
  </cols>
  <sheetData>
    <row r="1" spans="1:9" ht="12.75">
      <c r="A1" s="31" t="s">
        <v>156</v>
      </c>
      <c r="B1" s="11" t="s">
        <v>154</v>
      </c>
      <c r="C1" s="12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12" t="s">
        <v>7</v>
      </c>
    </row>
    <row r="2" spans="1:9" ht="12.75">
      <c r="A2" s="33">
        <v>1</v>
      </c>
      <c r="B2" s="6" t="s">
        <v>9</v>
      </c>
      <c r="C2" s="6">
        <v>4</v>
      </c>
      <c r="D2" s="6">
        <v>1</v>
      </c>
      <c r="E2" s="39">
        <v>0.8</v>
      </c>
      <c r="F2" s="6">
        <v>0</v>
      </c>
      <c r="G2" s="6">
        <v>1</v>
      </c>
      <c r="H2" s="40">
        <v>2085.5</v>
      </c>
      <c r="I2" s="40">
        <v>1671</v>
      </c>
    </row>
    <row r="3" spans="1:9" ht="12.75">
      <c r="A3" s="33">
        <v>2</v>
      </c>
      <c r="B3" s="6" t="s">
        <v>10</v>
      </c>
      <c r="C3" s="6">
        <v>3</v>
      </c>
      <c r="D3" s="6">
        <v>2</v>
      </c>
      <c r="E3" s="39">
        <v>0.6</v>
      </c>
      <c r="F3" s="6">
        <v>1</v>
      </c>
      <c r="G3" s="6">
        <v>2</v>
      </c>
      <c r="H3" s="40">
        <v>2229</v>
      </c>
      <c r="I3" s="40">
        <v>1702.5</v>
      </c>
    </row>
    <row r="4" spans="1:9" ht="12.75">
      <c r="A4" s="33">
        <v>3</v>
      </c>
      <c r="B4" s="6" t="s">
        <v>24</v>
      </c>
      <c r="C4" s="6">
        <v>3</v>
      </c>
      <c r="D4" s="6">
        <v>2</v>
      </c>
      <c r="E4" s="39">
        <v>0.6</v>
      </c>
      <c r="F4" s="6">
        <v>1</v>
      </c>
      <c r="G4" s="6">
        <v>0</v>
      </c>
      <c r="H4" s="40">
        <v>1817</v>
      </c>
      <c r="I4" s="40">
        <v>1937</v>
      </c>
    </row>
    <row r="5" spans="1:9" ht="12.75">
      <c r="A5" s="32">
        <v>4</v>
      </c>
      <c r="B5" t="s">
        <v>25</v>
      </c>
      <c r="C5">
        <v>3</v>
      </c>
      <c r="D5">
        <v>2</v>
      </c>
      <c r="E5" s="37">
        <v>0.6</v>
      </c>
      <c r="F5">
        <v>1</v>
      </c>
      <c r="G5">
        <v>1</v>
      </c>
      <c r="H5" s="38">
        <v>1729.5</v>
      </c>
      <c r="I5" s="38">
        <v>1721.5</v>
      </c>
    </row>
    <row r="6" spans="1:9" ht="12.75">
      <c r="A6" s="32">
        <v>5</v>
      </c>
      <c r="B6" t="s">
        <v>12</v>
      </c>
      <c r="C6">
        <v>2</v>
      </c>
      <c r="D6">
        <v>3</v>
      </c>
      <c r="E6" s="37">
        <v>0.4</v>
      </c>
      <c r="F6">
        <v>2</v>
      </c>
      <c r="G6">
        <v>0</v>
      </c>
      <c r="H6" s="38">
        <v>1605</v>
      </c>
      <c r="I6" s="38">
        <v>1824.5</v>
      </c>
    </row>
    <row r="7" spans="1:9" ht="12.75">
      <c r="A7" s="32">
        <v>6</v>
      </c>
      <c r="B7" t="s">
        <v>17</v>
      </c>
      <c r="C7">
        <v>0</v>
      </c>
      <c r="D7">
        <v>5</v>
      </c>
      <c r="E7" s="37">
        <v>0</v>
      </c>
      <c r="F7">
        <v>4</v>
      </c>
      <c r="G7">
        <v>0</v>
      </c>
      <c r="H7" s="38">
        <v>1527</v>
      </c>
      <c r="I7" s="38">
        <v>2136.5</v>
      </c>
    </row>
    <row r="8" spans="5:9" ht="12.75">
      <c r="E8" s="37"/>
      <c r="H8" s="38"/>
      <c r="I8" s="38"/>
    </row>
    <row r="9" spans="1:9" ht="12.75">
      <c r="A9" s="31" t="s">
        <v>156</v>
      </c>
      <c r="B9" s="11" t="s">
        <v>155</v>
      </c>
      <c r="C9" s="12" t="s">
        <v>1</v>
      </c>
      <c r="D9" s="12" t="s">
        <v>2</v>
      </c>
      <c r="E9" s="28" t="s">
        <v>3</v>
      </c>
      <c r="F9" s="12" t="s">
        <v>4</v>
      </c>
      <c r="G9" s="12" t="s">
        <v>5</v>
      </c>
      <c r="H9" s="29" t="s">
        <v>6</v>
      </c>
      <c r="I9" s="29" t="s">
        <v>7</v>
      </c>
    </row>
    <row r="10" spans="1:9" ht="12.75">
      <c r="A10" s="33">
        <v>1</v>
      </c>
      <c r="B10" s="6" t="s">
        <v>22</v>
      </c>
      <c r="C10" s="6">
        <v>5</v>
      </c>
      <c r="D10" s="6">
        <v>0</v>
      </c>
      <c r="E10" s="39">
        <v>1</v>
      </c>
      <c r="F10" s="6">
        <v>0</v>
      </c>
      <c r="G10" s="6">
        <v>0</v>
      </c>
      <c r="H10" s="40">
        <v>1823.5</v>
      </c>
      <c r="I10" s="40">
        <v>1389.5</v>
      </c>
    </row>
    <row r="11" spans="1:9" ht="12.75">
      <c r="A11" s="32">
        <v>2</v>
      </c>
      <c r="B11" t="s">
        <v>21</v>
      </c>
      <c r="C11">
        <v>5</v>
      </c>
      <c r="D11">
        <v>0</v>
      </c>
      <c r="E11" s="37">
        <v>1</v>
      </c>
      <c r="F11">
        <v>0</v>
      </c>
      <c r="G11">
        <v>0</v>
      </c>
      <c r="H11" s="38">
        <v>1812</v>
      </c>
      <c r="I11" s="38">
        <v>1120.5</v>
      </c>
    </row>
    <row r="12" spans="1:9" ht="12.75">
      <c r="A12" s="32">
        <v>3</v>
      </c>
      <c r="B12" t="s">
        <v>19</v>
      </c>
      <c r="C12">
        <v>4</v>
      </c>
      <c r="D12">
        <v>1</v>
      </c>
      <c r="E12" s="37">
        <v>0.8</v>
      </c>
      <c r="F12">
        <v>1</v>
      </c>
      <c r="G12">
        <v>1</v>
      </c>
      <c r="H12" s="38">
        <v>1848</v>
      </c>
      <c r="I12" s="38">
        <v>1513.5</v>
      </c>
    </row>
    <row r="13" spans="1:9" ht="12.75">
      <c r="A13" s="32">
        <v>4</v>
      </c>
      <c r="B13" t="s">
        <v>14</v>
      </c>
      <c r="C13">
        <v>3</v>
      </c>
      <c r="D13">
        <v>2</v>
      </c>
      <c r="E13" s="37">
        <v>0.6</v>
      </c>
      <c r="F13">
        <v>2</v>
      </c>
      <c r="G13">
        <v>0</v>
      </c>
      <c r="H13" s="38">
        <v>1766.5</v>
      </c>
      <c r="I13" s="38">
        <v>1562</v>
      </c>
    </row>
    <row r="14" spans="1:9" ht="12.75">
      <c r="A14" s="32">
        <v>5</v>
      </c>
      <c r="B14" t="s">
        <v>23</v>
      </c>
      <c r="C14">
        <v>3</v>
      </c>
      <c r="D14">
        <v>2</v>
      </c>
      <c r="E14" s="37">
        <v>0.6</v>
      </c>
      <c r="F14">
        <v>2</v>
      </c>
      <c r="G14">
        <v>0</v>
      </c>
      <c r="H14" s="38">
        <v>1534</v>
      </c>
      <c r="I14" s="38">
        <v>1520</v>
      </c>
    </row>
    <row r="15" spans="1:9" ht="12.75">
      <c r="A15" s="32">
        <v>6</v>
      </c>
      <c r="B15" t="s">
        <v>13</v>
      </c>
      <c r="C15">
        <v>2</v>
      </c>
      <c r="D15">
        <v>3</v>
      </c>
      <c r="E15" s="37">
        <v>0.4</v>
      </c>
      <c r="F15">
        <v>3</v>
      </c>
      <c r="G15">
        <v>0</v>
      </c>
      <c r="H15" s="38">
        <v>1664</v>
      </c>
      <c r="I15" s="38">
        <v>1820</v>
      </c>
    </row>
    <row r="16" spans="1:9" ht="12.75">
      <c r="A16" s="32">
        <v>7</v>
      </c>
      <c r="B16" t="s">
        <v>15</v>
      </c>
      <c r="C16">
        <v>2</v>
      </c>
      <c r="D16">
        <v>3</v>
      </c>
      <c r="E16" s="37">
        <v>0.4</v>
      </c>
      <c r="F16">
        <v>3</v>
      </c>
      <c r="G16">
        <v>0</v>
      </c>
      <c r="H16" s="38">
        <v>1618</v>
      </c>
      <c r="I16" s="38">
        <v>1599.5</v>
      </c>
    </row>
    <row r="17" spans="1:9" ht="12.75">
      <c r="A17" s="32">
        <v>8</v>
      </c>
      <c r="B17" t="s">
        <v>11</v>
      </c>
      <c r="C17">
        <v>2</v>
      </c>
      <c r="D17">
        <v>3</v>
      </c>
      <c r="E17" s="37">
        <v>0.4</v>
      </c>
      <c r="F17">
        <v>3</v>
      </c>
      <c r="G17">
        <v>0</v>
      </c>
      <c r="H17" s="38">
        <v>1561.5</v>
      </c>
      <c r="I17" s="38">
        <v>1543.5</v>
      </c>
    </row>
    <row r="18" spans="1:9" ht="12.75">
      <c r="A18" s="32">
        <v>9</v>
      </c>
      <c r="B18" t="s">
        <v>26</v>
      </c>
      <c r="C18">
        <v>2</v>
      </c>
      <c r="D18">
        <v>3</v>
      </c>
      <c r="E18" s="37">
        <v>0.4</v>
      </c>
      <c r="F18">
        <v>3</v>
      </c>
      <c r="G18">
        <v>0</v>
      </c>
      <c r="H18" s="38">
        <v>1506</v>
      </c>
      <c r="I18" s="38">
        <v>1604</v>
      </c>
    </row>
    <row r="19" spans="1:9" ht="12.75">
      <c r="A19" s="32">
        <v>10</v>
      </c>
      <c r="B19" t="s">
        <v>20</v>
      </c>
      <c r="C19">
        <v>2</v>
      </c>
      <c r="D19">
        <v>3</v>
      </c>
      <c r="E19" s="37">
        <v>0.4</v>
      </c>
      <c r="F19">
        <v>3</v>
      </c>
      <c r="G19">
        <v>0</v>
      </c>
      <c r="H19" s="38">
        <v>1458.5</v>
      </c>
      <c r="I19" s="38">
        <v>1539</v>
      </c>
    </row>
    <row r="20" spans="1:9" ht="12.75">
      <c r="A20" s="32">
        <v>11</v>
      </c>
      <c r="B20" t="s">
        <v>27</v>
      </c>
      <c r="C20">
        <v>2</v>
      </c>
      <c r="D20">
        <v>3</v>
      </c>
      <c r="E20" s="37">
        <v>0.4</v>
      </c>
      <c r="F20">
        <v>3</v>
      </c>
      <c r="G20">
        <v>0</v>
      </c>
      <c r="H20" s="38">
        <v>1383.5</v>
      </c>
      <c r="I20" s="38">
        <v>1620</v>
      </c>
    </row>
    <row r="21" spans="1:9" ht="12.75">
      <c r="A21" s="32">
        <v>12</v>
      </c>
      <c r="B21" t="s">
        <v>8</v>
      </c>
      <c r="C21">
        <v>1</v>
      </c>
      <c r="D21">
        <v>4</v>
      </c>
      <c r="E21" s="37">
        <v>0.2</v>
      </c>
      <c r="F21">
        <v>4</v>
      </c>
      <c r="G21">
        <v>0</v>
      </c>
      <c r="H21" s="38">
        <v>1300.5</v>
      </c>
      <c r="I21" s="38">
        <v>1681.5</v>
      </c>
    </row>
    <row r="22" spans="1:9" ht="12.75">
      <c r="A22" s="32">
        <v>13</v>
      </c>
      <c r="B22" t="s">
        <v>16</v>
      </c>
      <c r="C22">
        <v>1</v>
      </c>
      <c r="D22">
        <v>4</v>
      </c>
      <c r="E22" s="37">
        <v>0.2</v>
      </c>
      <c r="F22">
        <v>4</v>
      </c>
      <c r="G22">
        <v>0</v>
      </c>
      <c r="H22" s="38">
        <v>1272</v>
      </c>
      <c r="I22" s="38">
        <v>1620</v>
      </c>
    </row>
    <row r="23" spans="1:9" ht="12.75">
      <c r="A23" s="32">
        <v>14</v>
      </c>
      <c r="B23" t="s">
        <v>18</v>
      </c>
      <c r="C23">
        <v>1</v>
      </c>
      <c r="D23">
        <v>4</v>
      </c>
      <c r="E23" s="37">
        <v>0.2</v>
      </c>
      <c r="F23">
        <v>4</v>
      </c>
      <c r="G23">
        <v>0</v>
      </c>
      <c r="H23" s="38">
        <v>1047.5</v>
      </c>
      <c r="I23" s="38">
        <v>1462.5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24" sqref="A24"/>
    </sheetView>
  </sheetViews>
  <sheetFormatPr defaultColWidth="9.140625" defaultRowHeight="12.75"/>
  <cols>
    <col min="1" max="1" width="4.8515625" style="32" customWidth="1"/>
    <col min="2" max="2" width="25.00390625" style="0" bestFit="1" customWidth="1"/>
    <col min="3" max="4" width="3.00390625" style="1" bestFit="1" customWidth="1"/>
    <col min="5" max="5" width="6.57421875" style="1" bestFit="1" customWidth="1"/>
  </cols>
  <sheetData>
    <row r="1" spans="2:5" ht="12.75">
      <c r="B1" s="6" t="s">
        <v>0</v>
      </c>
      <c r="C1" s="7" t="s">
        <v>1</v>
      </c>
      <c r="D1" s="7" t="s">
        <v>2</v>
      </c>
      <c r="E1" s="7" t="s">
        <v>6</v>
      </c>
    </row>
    <row r="2" spans="1:5" ht="12.75">
      <c r="A2" s="32">
        <v>1</v>
      </c>
      <c r="B2" t="s">
        <v>9</v>
      </c>
      <c r="C2" s="1">
        <v>17</v>
      </c>
      <c r="D2" s="1">
        <v>3</v>
      </c>
      <c r="E2" s="3">
        <v>8260.5</v>
      </c>
    </row>
    <row r="3" spans="1:5" ht="12.75">
      <c r="A3" s="32">
        <v>2</v>
      </c>
      <c r="B3" t="s">
        <v>10</v>
      </c>
      <c r="C3" s="1">
        <v>14</v>
      </c>
      <c r="D3" s="1">
        <v>6</v>
      </c>
      <c r="E3" s="3">
        <v>8124</v>
      </c>
    </row>
    <row r="4" spans="1:5" ht="12.75">
      <c r="A4" s="32">
        <v>3</v>
      </c>
      <c r="B4" t="s">
        <v>24</v>
      </c>
      <c r="C4" s="1">
        <v>11</v>
      </c>
      <c r="D4" s="1">
        <v>9</v>
      </c>
      <c r="E4" s="3">
        <v>6943</v>
      </c>
    </row>
    <row r="5" spans="1:5" ht="12.75">
      <c r="A5" s="32">
        <v>4</v>
      </c>
      <c r="B5" t="s">
        <v>22</v>
      </c>
      <c r="C5" s="1">
        <v>9</v>
      </c>
      <c r="D5" s="1">
        <v>11</v>
      </c>
      <c r="E5" s="3">
        <v>6213</v>
      </c>
    </row>
    <row r="6" ht="12.75">
      <c r="E6" s="3"/>
    </row>
    <row r="7" spans="1:5" ht="12.75">
      <c r="A7" s="32">
        <v>5</v>
      </c>
      <c r="B7" t="s">
        <v>21</v>
      </c>
      <c r="C7" s="1">
        <v>13</v>
      </c>
      <c r="D7" s="1">
        <v>7</v>
      </c>
      <c r="E7" s="3">
        <v>7136.5</v>
      </c>
    </row>
    <row r="8" spans="1:5" ht="12.75">
      <c r="A8" s="32">
        <v>6</v>
      </c>
      <c r="B8" t="s">
        <v>19</v>
      </c>
      <c r="C8" s="1">
        <v>12</v>
      </c>
      <c r="D8" s="1">
        <v>8</v>
      </c>
      <c r="E8" s="3">
        <v>7463</v>
      </c>
    </row>
    <row r="9" spans="1:5" ht="12.75">
      <c r="A9" s="32">
        <v>7</v>
      </c>
      <c r="B9" t="s">
        <v>12</v>
      </c>
      <c r="C9" s="1">
        <v>12</v>
      </c>
      <c r="D9" s="1">
        <v>8</v>
      </c>
      <c r="E9" s="3">
        <v>6998.5</v>
      </c>
    </row>
    <row r="10" spans="1:5" ht="12.75">
      <c r="A10" s="32">
        <v>8</v>
      </c>
      <c r="B10" t="s">
        <v>14</v>
      </c>
      <c r="C10" s="1">
        <v>11</v>
      </c>
      <c r="D10" s="1">
        <v>9</v>
      </c>
      <c r="E10" s="3">
        <v>7118.5</v>
      </c>
    </row>
    <row r="11" spans="1:5" ht="12.75">
      <c r="A11" s="32">
        <v>9</v>
      </c>
      <c r="B11" t="s">
        <v>13</v>
      </c>
      <c r="C11" s="1">
        <v>11</v>
      </c>
      <c r="D11" s="1">
        <v>9</v>
      </c>
      <c r="E11" s="3">
        <v>6771</v>
      </c>
    </row>
    <row r="12" spans="1:5" ht="12.75">
      <c r="A12" s="32">
        <v>10</v>
      </c>
      <c r="B12" t="s">
        <v>17</v>
      </c>
      <c r="C12" s="1">
        <v>10</v>
      </c>
      <c r="D12" s="1">
        <v>10</v>
      </c>
      <c r="E12" s="3">
        <v>6989.5</v>
      </c>
    </row>
    <row r="13" spans="1:5" ht="12.75">
      <c r="A13" s="32">
        <v>11</v>
      </c>
      <c r="B13" t="s">
        <v>25</v>
      </c>
      <c r="C13" s="1">
        <v>10</v>
      </c>
      <c r="D13" s="1">
        <v>10</v>
      </c>
      <c r="E13" s="3">
        <v>6925.5</v>
      </c>
    </row>
    <row r="14" spans="1:5" ht="12.75">
      <c r="A14" s="32">
        <v>12</v>
      </c>
      <c r="B14" t="s">
        <v>11</v>
      </c>
      <c r="C14" s="1">
        <v>10</v>
      </c>
      <c r="D14" s="1">
        <v>10</v>
      </c>
      <c r="E14" s="3">
        <v>6833</v>
      </c>
    </row>
    <row r="15" spans="1:5" ht="12.75">
      <c r="A15" s="32">
        <v>13</v>
      </c>
      <c r="B15" t="s">
        <v>20</v>
      </c>
      <c r="C15" s="1">
        <v>10</v>
      </c>
      <c r="D15" s="1">
        <v>10</v>
      </c>
      <c r="E15" s="3">
        <v>6815</v>
      </c>
    </row>
    <row r="16" spans="1:5" ht="12.75">
      <c r="A16" s="32">
        <v>14</v>
      </c>
      <c r="B16" t="s">
        <v>15</v>
      </c>
      <c r="C16" s="1">
        <v>9</v>
      </c>
      <c r="D16" s="1">
        <v>11</v>
      </c>
      <c r="E16" s="3">
        <v>6944.5</v>
      </c>
    </row>
    <row r="17" spans="1:5" ht="12.75">
      <c r="A17" s="32">
        <v>15</v>
      </c>
      <c r="B17" t="s">
        <v>23</v>
      </c>
      <c r="C17" s="1">
        <v>9</v>
      </c>
      <c r="D17" s="1">
        <v>11</v>
      </c>
      <c r="E17" s="3">
        <v>6081.5</v>
      </c>
    </row>
    <row r="18" spans="1:5" ht="12.75">
      <c r="A18" s="32">
        <v>16</v>
      </c>
      <c r="B18" t="s">
        <v>8</v>
      </c>
      <c r="C18" s="1">
        <v>8</v>
      </c>
      <c r="D18" s="1">
        <v>12</v>
      </c>
      <c r="E18" s="3">
        <v>6760.5</v>
      </c>
    </row>
    <row r="19" spans="1:5" ht="12.75">
      <c r="A19" s="32">
        <v>17</v>
      </c>
      <c r="B19" t="s">
        <v>26</v>
      </c>
      <c r="C19" s="1">
        <v>8</v>
      </c>
      <c r="D19" s="1">
        <v>12</v>
      </c>
      <c r="E19" s="3">
        <v>6697</v>
      </c>
    </row>
    <row r="20" spans="1:5" ht="12.75">
      <c r="A20" s="32">
        <v>18</v>
      </c>
      <c r="B20" t="s">
        <v>16</v>
      </c>
      <c r="C20" s="1">
        <v>8</v>
      </c>
      <c r="D20" s="1">
        <v>12</v>
      </c>
      <c r="E20" s="3">
        <v>6338</v>
      </c>
    </row>
    <row r="21" spans="1:5" ht="12.75">
      <c r="A21" s="32">
        <v>19</v>
      </c>
      <c r="B21" t="s">
        <v>18</v>
      </c>
      <c r="C21" s="1">
        <v>6</v>
      </c>
      <c r="D21" s="1">
        <v>14</v>
      </c>
      <c r="E21" s="3">
        <v>6126.5</v>
      </c>
    </row>
    <row r="22" spans="1:5" ht="12.75">
      <c r="A22" s="32">
        <v>20</v>
      </c>
      <c r="B22" t="s">
        <v>27</v>
      </c>
      <c r="C22" s="1">
        <v>2</v>
      </c>
      <c r="D22" s="1">
        <v>18</v>
      </c>
      <c r="E22" s="3">
        <v>5325.5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23"/>
  <sheetViews>
    <sheetView workbookViewId="0" topLeftCell="A1">
      <selection activeCell="A25" sqref="A25"/>
    </sheetView>
  </sheetViews>
  <sheetFormatPr defaultColWidth="9.140625" defaultRowHeight="12.75"/>
  <cols>
    <col min="1" max="1" width="65.00390625" style="0" bestFit="1" customWidth="1"/>
  </cols>
  <sheetData>
    <row r="1" ht="12.75">
      <c r="A1" t="s">
        <v>359</v>
      </c>
    </row>
    <row r="2" ht="12.75">
      <c r="A2" t="s">
        <v>338</v>
      </c>
    </row>
    <row r="3" ht="12.75">
      <c r="A3" t="s">
        <v>339</v>
      </c>
    </row>
    <row r="4" ht="12.75">
      <c r="A4" t="s">
        <v>340</v>
      </c>
    </row>
    <row r="5" ht="12.75">
      <c r="A5" t="s">
        <v>341</v>
      </c>
    </row>
    <row r="6" ht="12.75">
      <c r="A6" t="s">
        <v>342</v>
      </c>
    </row>
    <row r="7" ht="12.75">
      <c r="A7" t="s">
        <v>343</v>
      </c>
    </row>
    <row r="8" ht="12.75">
      <c r="A8" t="s">
        <v>344</v>
      </c>
    </row>
    <row r="9" ht="12.75">
      <c r="A9" t="s">
        <v>345</v>
      </c>
    </row>
    <row r="10" ht="12.75">
      <c r="A10" t="s">
        <v>346</v>
      </c>
    </row>
    <row r="11" ht="12.75">
      <c r="A11" t="s">
        <v>347</v>
      </c>
    </row>
    <row r="13" ht="12.75">
      <c r="A13" t="s">
        <v>358</v>
      </c>
    </row>
    <row r="14" ht="12.75">
      <c r="A14" t="s">
        <v>348</v>
      </c>
    </row>
    <row r="15" ht="12.75">
      <c r="A15" t="s">
        <v>349</v>
      </c>
    </row>
    <row r="16" ht="12.75">
      <c r="A16" t="s">
        <v>350</v>
      </c>
    </row>
    <row r="17" ht="12.75">
      <c r="A17" t="s">
        <v>351</v>
      </c>
    </row>
    <row r="18" ht="12.75">
      <c r="A18" t="s">
        <v>352</v>
      </c>
    </row>
    <row r="19" ht="12.75">
      <c r="A19" t="s">
        <v>353</v>
      </c>
    </row>
    <row r="20" ht="12.75">
      <c r="A20" t="s">
        <v>354</v>
      </c>
    </row>
    <row r="21" ht="12.75">
      <c r="A21" t="s">
        <v>355</v>
      </c>
    </row>
    <row r="22" ht="12.75">
      <c r="A22" t="s">
        <v>356</v>
      </c>
    </row>
    <row r="23" ht="12.75">
      <c r="A23" t="s">
        <v>357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selection activeCell="G2" sqref="G2"/>
    </sheetView>
  </sheetViews>
  <sheetFormatPr defaultColWidth="9.140625" defaultRowHeight="12.75"/>
  <cols>
    <col min="1" max="1" width="4.8515625" style="32" customWidth="1"/>
    <col min="2" max="2" width="25.00390625" style="4" bestFit="1" customWidth="1"/>
    <col min="3" max="3" width="6.57421875" style="4" customWidth="1"/>
    <col min="4" max="4" width="7.7109375" style="25" bestFit="1" customWidth="1"/>
    <col min="5" max="5" width="25.00390625" style="4" bestFit="1" customWidth="1"/>
    <col min="6" max="6" width="7.8515625" style="4" customWidth="1"/>
    <col min="7" max="7" width="12.140625" style="4" bestFit="1" customWidth="1"/>
    <col min="8" max="8" width="17.57421875" style="0" bestFit="1" customWidth="1"/>
  </cols>
  <sheetData>
    <row r="1" spans="2:7" ht="12.75">
      <c r="B1" s="5" t="s">
        <v>152</v>
      </c>
      <c r="C1" s="5"/>
      <c r="D1" s="30"/>
      <c r="E1" s="5" t="s">
        <v>334</v>
      </c>
      <c r="G1" s="5" t="s">
        <v>360</v>
      </c>
    </row>
    <row r="2" spans="1:7" ht="12.75">
      <c r="A2" s="32">
        <v>1</v>
      </c>
      <c r="B2" t="s">
        <v>9</v>
      </c>
      <c r="C2" s="47">
        <v>806.5</v>
      </c>
      <c r="D2" s="50" t="s">
        <v>337</v>
      </c>
      <c r="E2" s="24" t="s">
        <v>10</v>
      </c>
      <c r="F2" s="50">
        <v>879.5</v>
      </c>
      <c r="G2" s="4">
        <v>20</v>
      </c>
    </row>
    <row r="3" spans="1:7" ht="12.75">
      <c r="A3" s="32">
        <v>4</v>
      </c>
      <c r="B3" t="s">
        <v>22</v>
      </c>
      <c r="C3" s="47">
        <v>398.5</v>
      </c>
      <c r="D3" s="49"/>
      <c r="E3" t="s">
        <v>9</v>
      </c>
      <c r="F3" s="4">
        <v>735</v>
      </c>
      <c r="G3" s="4">
        <v>19</v>
      </c>
    </row>
    <row r="4" spans="2:8" ht="12.75">
      <c r="B4"/>
      <c r="C4" s="47"/>
      <c r="H4" s="4"/>
    </row>
    <row r="5" spans="1:8" ht="12.75">
      <c r="A5" s="32">
        <v>2</v>
      </c>
      <c r="B5" t="s">
        <v>10</v>
      </c>
      <c r="C5" s="47">
        <v>937.5</v>
      </c>
      <c r="D5" s="49"/>
      <c r="E5" t="s">
        <v>24</v>
      </c>
      <c r="F5" s="4">
        <v>778.5</v>
      </c>
      <c r="G5" s="4">
        <v>17</v>
      </c>
      <c r="H5" s="4"/>
    </row>
    <row r="6" spans="1:8" ht="12.75">
      <c r="A6" s="32">
        <v>3</v>
      </c>
      <c r="B6" t="s">
        <v>24</v>
      </c>
      <c r="C6" s="47">
        <v>788</v>
      </c>
      <c r="D6" s="49"/>
      <c r="E6" t="s">
        <v>22</v>
      </c>
      <c r="F6" s="4">
        <v>401.5</v>
      </c>
      <c r="G6" s="4">
        <v>18</v>
      </c>
      <c r="H6" s="4"/>
    </row>
    <row r="7" spans="1:8" s="46" customFormat="1" ht="12.75">
      <c r="A7" s="44"/>
      <c r="B7" s="45"/>
      <c r="C7" s="48"/>
      <c r="D7" s="49"/>
      <c r="E7" s="45"/>
      <c r="F7" s="45"/>
      <c r="G7" s="45"/>
      <c r="H7" s="45"/>
    </row>
    <row r="8" spans="1:7" ht="12.75">
      <c r="A8" s="32">
        <v>5</v>
      </c>
      <c r="B8" t="s">
        <v>21</v>
      </c>
      <c r="C8" s="47">
        <v>617.5</v>
      </c>
      <c r="D8" s="49"/>
      <c r="E8" t="s">
        <v>19</v>
      </c>
      <c r="F8" s="4">
        <v>809.5</v>
      </c>
      <c r="G8" s="5" t="s">
        <v>97</v>
      </c>
    </row>
    <row r="9" spans="1:7" ht="12.75">
      <c r="A9" s="32">
        <v>8</v>
      </c>
      <c r="B9" t="s">
        <v>14</v>
      </c>
      <c r="C9" s="47">
        <v>775</v>
      </c>
      <c r="D9" s="49"/>
      <c r="E9" t="s">
        <v>14</v>
      </c>
      <c r="F9" s="4">
        <v>691</v>
      </c>
      <c r="G9" s="4">
        <v>2</v>
      </c>
    </row>
    <row r="10" spans="2:4" ht="12.75">
      <c r="B10"/>
      <c r="C10" s="47"/>
      <c r="D10" s="49"/>
    </row>
    <row r="11" spans="1:7" ht="12.75">
      <c r="A11" s="32">
        <v>6</v>
      </c>
      <c r="B11" t="s">
        <v>19</v>
      </c>
      <c r="C11" s="47">
        <v>664</v>
      </c>
      <c r="D11" s="49"/>
      <c r="E11" t="s">
        <v>21</v>
      </c>
      <c r="F11" s="4">
        <v>700</v>
      </c>
      <c r="G11" s="4">
        <v>3</v>
      </c>
    </row>
    <row r="12" spans="1:7" ht="12.75">
      <c r="A12" s="32">
        <v>7</v>
      </c>
      <c r="B12" t="s">
        <v>12</v>
      </c>
      <c r="C12" s="47">
        <v>602.5</v>
      </c>
      <c r="D12" s="49"/>
      <c r="E12" t="s">
        <v>12</v>
      </c>
      <c r="F12" s="4">
        <v>592</v>
      </c>
      <c r="G12" s="4">
        <v>4</v>
      </c>
    </row>
    <row r="13" spans="1:7" s="46" customFormat="1" ht="12.75">
      <c r="A13" s="44"/>
      <c r="B13" s="45"/>
      <c r="C13" s="48"/>
      <c r="D13" s="49"/>
      <c r="G13" s="45"/>
    </row>
    <row r="14" spans="1:8" ht="12.75">
      <c r="A14" s="32">
        <v>9</v>
      </c>
      <c r="B14" t="s">
        <v>13</v>
      </c>
      <c r="C14" s="47">
        <v>625</v>
      </c>
      <c r="D14" s="49"/>
      <c r="E14" t="s">
        <v>17</v>
      </c>
      <c r="F14" s="4">
        <v>666.5</v>
      </c>
      <c r="G14" s="5" t="s">
        <v>101</v>
      </c>
      <c r="H14" s="23" t="s">
        <v>147</v>
      </c>
    </row>
    <row r="15" spans="1:7" ht="12.75">
      <c r="A15" s="32">
        <v>12</v>
      </c>
      <c r="B15" t="s">
        <v>11</v>
      </c>
      <c r="C15" s="47">
        <v>500.5</v>
      </c>
      <c r="D15" s="49"/>
      <c r="E15" t="s">
        <v>13</v>
      </c>
      <c r="F15" s="4">
        <v>653.5</v>
      </c>
      <c r="G15" s="4">
        <v>6</v>
      </c>
    </row>
    <row r="16" spans="2:4" ht="12.75">
      <c r="B16"/>
      <c r="C16" s="47"/>
      <c r="D16" s="49"/>
    </row>
    <row r="17" spans="1:7" ht="12.75">
      <c r="A17" s="32">
        <v>10</v>
      </c>
      <c r="B17" t="s">
        <v>17</v>
      </c>
      <c r="C17" s="47">
        <v>616.5</v>
      </c>
      <c r="D17" s="49"/>
      <c r="E17" t="s">
        <v>25</v>
      </c>
      <c r="F17" s="4">
        <v>614.5</v>
      </c>
      <c r="G17" s="4">
        <v>7</v>
      </c>
    </row>
    <row r="18" spans="1:7" ht="12.75">
      <c r="A18" s="32">
        <v>11</v>
      </c>
      <c r="B18" t="s">
        <v>25</v>
      </c>
      <c r="C18" s="47">
        <v>605.5</v>
      </c>
      <c r="D18" s="49"/>
      <c r="E18" t="s">
        <v>11</v>
      </c>
      <c r="F18" s="4">
        <v>547</v>
      </c>
      <c r="G18" s="4">
        <v>8</v>
      </c>
    </row>
    <row r="19" spans="1:7" s="46" customFormat="1" ht="12.75">
      <c r="A19" s="44"/>
      <c r="B19" s="45"/>
      <c r="C19" s="48"/>
      <c r="D19" s="49"/>
      <c r="G19" s="45"/>
    </row>
    <row r="20" spans="1:8" ht="12.75">
      <c r="A20" s="32">
        <v>13</v>
      </c>
      <c r="B20" t="s">
        <v>20</v>
      </c>
      <c r="C20" s="47">
        <v>604.5</v>
      </c>
      <c r="D20" s="49"/>
      <c r="E20" t="s">
        <v>15</v>
      </c>
      <c r="F20" s="4">
        <v>580.5</v>
      </c>
      <c r="G20" s="5" t="s">
        <v>335</v>
      </c>
      <c r="H20" s="23" t="s">
        <v>147</v>
      </c>
    </row>
    <row r="21" spans="1:7" ht="12.75">
      <c r="A21" s="32">
        <v>16</v>
      </c>
      <c r="B21" t="s">
        <v>8</v>
      </c>
      <c r="C21" s="47">
        <v>541</v>
      </c>
      <c r="D21" s="49"/>
      <c r="E21" t="s">
        <v>20</v>
      </c>
      <c r="F21" s="4">
        <v>417.5</v>
      </c>
      <c r="G21" s="4">
        <v>10</v>
      </c>
    </row>
    <row r="22" spans="2:4" ht="12.75">
      <c r="B22"/>
      <c r="C22" s="47"/>
      <c r="D22" s="49"/>
    </row>
    <row r="23" spans="1:7" ht="12.75">
      <c r="A23" s="32">
        <v>14</v>
      </c>
      <c r="B23" t="s">
        <v>15</v>
      </c>
      <c r="C23" s="47">
        <v>764</v>
      </c>
      <c r="D23" s="49"/>
      <c r="E23" t="s">
        <v>23</v>
      </c>
      <c r="F23" s="4">
        <v>626.5</v>
      </c>
      <c r="G23" s="4">
        <v>11</v>
      </c>
    </row>
    <row r="24" spans="1:7" ht="12.75">
      <c r="A24" s="32">
        <v>15</v>
      </c>
      <c r="B24" t="s">
        <v>23</v>
      </c>
      <c r="C24" s="47">
        <v>609</v>
      </c>
      <c r="D24" s="49"/>
      <c r="E24" t="s">
        <v>8</v>
      </c>
      <c r="F24" s="4">
        <v>472.5</v>
      </c>
      <c r="G24" s="4">
        <v>12</v>
      </c>
    </row>
    <row r="25" spans="1:7" s="46" customFormat="1" ht="12.75">
      <c r="A25" s="44"/>
      <c r="B25" s="45"/>
      <c r="C25" s="48"/>
      <c r="D25" s="49"/>
      <c r="G25" s="45"/>
    </row>
    <row r="26" spans="1:8" ht="12.75">
      <c r="A26" s="32">
        <v>17</v>
      </c>
      <c r="B26" t="s">
        <v>26</v>
      </c>
      <c r="C26" s="47">
        <v>639.5</v>
      </c>
      <c r="D26" s="49"/>
      <c r="E26" t="s">
        <v>16</v>
      </c>
      <c r="F26" s="4">
        <v>447.5</v>
      </c>
      <c r="G26" s="5" t="s">
        <v>336</v>
      </c>
      <c r="H26" s="23" t="s">
        <v>147</v>
      </c>
    </row>
    <row r="27" spans="1:7" ht="12.75">
      <c r="A27" s="32">
        <v>20</v>
      </c>
      <c r="B27" t="s">
        <v>27</v>
      </c>
      <c r="C27" s="47">
        <v>369</v>
      </c>
      <c r="D27" s="49"/>
      <c r="E27" t="s">
        <v>26</v>
      </c>
      <c r="F27" s="4">
        <v>437.5</v>
      </c>
      <c r="G27" s="4">
        <v>14</v>
      </c>
    </row>
    <row r="28" spans="2:4" ht="12.75">
      <c r="B28"/>
      <c r="C28" s="47"/>
      <c r="D28" s="49"/>
    </row>
    <row r="29" spans="1:7" ht="12.75">
      <c r="A29" s="32">
        <v>18</v>
      </c>
      <c r="B29" t="s">
        <v>16</v>
      </c>
      <c r="C29" s="47">
        <v>469</v>
      </c>
      <c r="D29" s="49"/>
      <c r="E29" t="s">
        <v>18</v>
      </c>
      <c r="F29" s="4">
        <v>507.5</v>
      </c>
      <c r="G29" s="4">
        <v>15</v>
      </c>
    </row>
    <row r="30" spans="1:7" ht="12.75">
      <c r="A30" s="32">
        <v>19</v>
      </c>
      <c r="B30" t="s">
        <v>18</v>
      </c>
      <c r="C30" s="47">
        <v>451</v>
      </c>
      <c r="D30" s="49"/>
      <c r="E30" t="s">
        <v>27</v>
      </c>
      <c r="F30" s="4">
        <v>381.5</v>
      </c>
      <c r="G30" s="4">
        <v>16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81"/>
  <sheetViews>
    <sheetView workbookViewId="0" topLeftCell="A1">
      <pane ySplit="1" topLeftCell="BM2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25.00390625" style="4" bestFit="1" customWidth="1"/>
    <col min="2" max="2" width="2.8515625" style="1" bestFit="1" customWidth="1"/>
    <col min="3" max="3" width="2.140625" style="1" bestFit="1" customWidth="1"/>
    <col min="4" max="4" width="5.57421875" style="1" bestFit="1" customWidth="1"/>
    <col min="5" max="5" width="3.7109375" style="1" bestFit="1" customWidth="1"/>
    <col min="6" max="6" width="4.7109375" style="1" bestFit="1" customWidth="1"/>
    <col min="7" max="8" width="6.57421875" style="1" bestFit="1" customWidth="1"/>
    <col min="9" max="9" width="8.140625" style="4" bestFit="1" customWidth="1"/>
    <col min="10" max="10" width="6.8515625" style="4" bestFit="1" customWidth="1"/>
    <col min="11" max="11" width="9.140625" style="4" customWidth="1"/>
    <col min="12" max="12" width="5.57421875" style="4" bestFit="1" customWidth="1"/>
  </cols>
  <sheetData>
    <row r="1" spans="1:12" ht="12.75">
      <c r="A1" s="10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0" t="s">
        <v>271</v>
      </c>
      <c r="J1" s="10" t="s">
        <v>272</v>
      </c>
      <c r="K1" s="10" t="s">
        <v>273</v>
      </c>
      <c r="L1" s="10" t="s">
        <v>156</v>
      </c>
    </row>
    <row r="2" spans="1:12" s="20" customFormat="1" ht="12.75">
      <c r="A2" s="36" t="s">
        <v>27</v>
      </c>
      <c r="B2" s="21">
        <v>0</v>
      </c>
      <c r="C2" s="21">
        <v>5</v>
      </c>
      <c r="D2" s="34">
        <v>0</v>
      </c>
      <c r="E2" s="21">
        <v>5</v>
      </c>
      <c r="F2" s="21">
        <v>0</v>
      </c>
      <c r="G2" s="35">
        <v>1256.5</v>
      </c>
      <c r="H2" s="35">
        <v>1872.5</v>
      </c>
      <c r="I2" s="36" t="s">
        <v>278</v>
      </c>
      <c r="J2" s="36">
        <v>1</v>
      </c>
      <c r="K2" s="36" t="s">
        <v>274</v>
      </c>
      <c r="L2" s="36">
        <v>20</v>
      </c>
    </row>
    <row r="3" spans="1:12" s="20" customFormat="1" ht="12.75">
      <c r="A3" s="36" t="s">
        <v>27</v>
      </c>
      <c r="B3" s="21">
        <v>0</v>
      </c>
      <c r="C3" s="21">
        <v>5</v>
      </c>
      <c r="D3" s="34">
        <v>0</v>
      </c>
      <c r="E3" s="21">
        <v>5</v>
      </c>
      <c r="F3" s="21">
        <v>0</v>
      </c>
      <c r="G3" s="35">
        <v>1225</v>
      </c>
      <c r="H3" s="35">
        <v>1705.5</v>
      </c>
      <c r="I3" s="36" t="s">
        <v>278</v>
      </c>
      <c r="J3" s="36">
        <v>2</v>
      </c>
      <c r="K3" s="36" t="s">
        <v>274</v>
      </c>
      <c r="L3" s="36">
        <v>14</v>
      </c>
    </row>
    <row r="4" spans="1:12" s="20" customFormat="1" ht="12.75">
      <c r="A4" s="36" t="s">
        <v>27</v>
      </c>
      <c r="B4" s="21">
        <v>0</v>
      </c>
      <c r="C4" s="21">
        <v>5</v>
      </c>
      <c r="D4" s="34">
        <v>0</v>
      </c>
      <c r="E4" s="21">
        <v>5</v>
      </c>
      <c r="F4" s="21">
        <v>0</v>
      </c>
      <c r="G4" s="35">
        <v>1460.5</v>
      </c>
      <c r="H4" s="35">
        <v>1885.5</v>
      </c>
      <c r="I4" s="36" t="s">
        <v>278</v>
      </c>
      <c r="J4" s="36">
        <v>3</v>
      </c>
      <c r="K4" s="36" t="s">
        <v>274</v>
      </c>
      <c r="L4" s="36">
        <v>14</v>
      </c>
    </row>
    <row r="5" spans="1:12" s="20" customFormat="1" ht="12.75">
      <c r="A5" s="20" t="s">
        <v>27</v>
      </c>
      <c r="B5" s="20">
        <v>2</v>
      </c>
      <c r="C5" s="20">
        <v>3</v>
      </c>
      <c r="D5" s="41">
        <v>0.4</v>
      </c>
      <c r="E5" s="20">
        <v>3</v>
      </c>
      <c r="F5" s="20">
        <v>0</v>
      </c>
      <c r="G5" s="42">
        <v>1383.5</v>
      </c>
      <c r="H5" s="42">
        <v>1620</v>
      </c>
      <c r="I5" s="36" t="s">
        <v>278</v>
      </c>
      <c r="J5" s="4">
        <v>4</v>
      </c>
      <c r="K5" s="36" t="s">
        <v>274</v>
      </c>
      <c r="L5" s="32">
        <v>11</v>
      </c>
    </row>
    <row r="6" spans="1:12" ht="12.75">
      <c r="A6" s="36" t="s">
        <v>22</v>
      </c>
      <c r="B6" s="21">
        <v>2</v>
      </c>
      <c r="C6" s="21">
        <v>3</v>
      </c>
      <c r="D6" s="34">
        <v>0.4</v>
      </c>
      <c r="E6" s="21">
        <v>3</v>
      </c>
      <c r="F6" s="21">
        <v>0</v>
      </c>
      <c r="G6" s="35">
        <v>1527</v>
      </c>
      <c r="H6" s="35">
        <v>1821.5</v>
      </c>
      <c r="I6" s="36" t="s">
        <v>278</v>
      </c>
      <c r="J6" s="36">
        <v>1</v>
      </c>
      <c r="K6" s="36" t="s">
        <v>274</v>
      </c>
      <c r="L6" s="36">
        <v>15</v>
      </c>
    </row>
    <row r="7" spans="1:12" ht="12.75">
      <c r="A7" s="36" t="s">
        <v>22</v>
      </c>
      <c r="B7" s="21">
        <v>1</v>
      </c>
      <c r="C7" s="21">
        <v>4</v>
      </c>
      <c r="D7" s="34">
        <v>0.2</v>
      </c>
      <c r="E7" s="21">
        <v>4</v>
      </c>
      <c r="F7" s="21">
        <v>0</v>
      </c>
      <c r="G7" s="35">
        <v>1370</v>
      </c>
      <c r="H7" s="35">
        <v>1514</v>
      </c>
      <c r="I7" s="36" t="s">
        <v>278</v>
      </c>
      <c r="J7" s="36">
        <v>2</v>
      </c>
      <c r="K7" s="36" t="s">
        <v>274</v>
      </c>
      <c r="L7" s="36">
        <v>12</v>
      </c>
    </row>
    <row r="8" spans="1:12" s="20" customFormat="1" ht="12.75">
      <c r="A8" s="36" t="s">
        <v>22</v>
      </c>
      <c r="B8" s="21">
        <v>1</v>
      </c>
      <c r="C8" s="21">
        <v>4</v>
      </c>
      <c r="D8" s="34">
        <v>0.2</v>
      </c>
      <c r="E8" s="21">
        <v>4</v>
      </c>
      <c r="F8" s="21">
        <v>0</v>
      </c>
      <c r="G8" s="35">
        <v>1492.5</v>
      </c>
      <c r="H8" s="35">
        <v>1862.5</v>
      </c>
      <c r="I8" s="36" t="s">
        <v>278</v>
      </c>
      <c r="J8" s="36">
        <v>3</v>
      </c>
      <c r="K8" s="36" t="s">
        <v>274</v>
      </c>
      <c r="L8" s="36">
        <v>12</v>
      </c>
    </row>
    <row r="9" spans="1:12" s="20" customFormat="1" ht="12.75">
      <c r="A9" s="20" t="s">
        <v>22</v>
      </c>
      <c r="B9" s="20">
        <v>5</v>
      </c>
      <c r="C9" s="20">
        <v>0</v>
      </c>
      <c r="D9" s="41">
        <v>1</v>
      </c>
      <c r="E9" s="20">
        <v>0</v>
      </c>
      <c r="F9" s="20">
        <v>0</v>
      </c>
      <c r="G9" s="42">
        <v>1823.5</v>
      </c>
      <c r="H9" s="42">
        <v>1389.5</v>
      </c>
      <c r="I9" s="36" t="s">
        <v>278</v>
      </c>
      <c r="J9" s="4">
        <v>4</v>
      </c>
      <c r="K9" s="36" t="s">
        <v>275</v>
      </c>
      <c r="L9" s="43">
        <v>1</v>
      </c>
    </row>
    <row r="10" spans="1:12" ht="12.75">
      <c r="A10" s="36" t="s">
        <v>12</v>
      </c>
      <c r="B10" s="21">
        <v>3</v>
      </c>
      <c r="C10" s="21">
        <v>2</v>
      </c>
      <c r="D10" s="34">
        <v>0.6</v>
      </c>
      <c r="E10" s="21">
        <v>2</v>
      </c>
      <c r="F10" s="21">
        <v>1</v>
      </c>
      <c r="G10" s="35">
        <v>2021</v>
      </c>
      <c r="H10" s="35">
        <v>1692.5</v>
      </c>
      <c r="I10" s="36" t="s">
        <v>278</v>
      </c>
      <c r="J10" s="36">
        <v>1</v>
      </c>
      <c r="K10" s="36" t="s">
        <v>275</v>
      </c>
      <c r="L10" s="36">
        <v>5</v>
      </c>
    </row>
    <row r="11" spans="1:12" ht="12.75">
      <c r="A11" s="36" t="s">
        <v>12</v>
      </c>
      <c r="B11" s="21">
        <v>2</v>
      </c>
      <c r="C11" s="21">
        <v>3</v>
      </c>
      <c r="D11" s="34">
        <v>0.4</v>
      </c>
      <c r="E11" s="21">
        <v>3</v>
      </c>
      <c r="F11" s="21">
        <v>0</v>
      </c>
      <c r="G11" s="35">
        <v>1511</v>
      </c>
      <c r="H11" s="35">
        <v>1712.5</v>
      </c>
      <c r="I11" s="36" t="s">
        <v>277</v>
      </c>
      <c r="J11" s="36">
        <v>2</v>
      </c>
      <c r="K11" s="36" t="s">
        <v>276</v>
      </c>
      <c r="L11" s="36">
        <v>5</v>
      </c>
    </row>
    <row r="12" spans="1:12" ht="12.75">
      <c r="A12" s="36" t="s">
        <v>12</v>
      </c>
      <c r="B12" s="21">
        <v>5</v>
      </c>
      <c r="C12" s="21">
        <v>0</v>
      </c>
      <c r="D12" s="34">
        <v>1</v>
      </c>
      <c r="E12" s="21">
        <v>0</v>
      </c>
      <c r="F12" s="21">
        <v>0</v>
      </c>
      <c r="G12" s="35">
        <v>1861.5</v>
      </c>
      <c r="H12" s="35">
        <v>1552</v>
      </c>
      <c r="I12" s="36" t="s">
        <v>278</v>
      </c>
      <c r="J12" s="36">
        <v>3</v>
      </c>
      <c r="K12" s="36" t="s">
        <v>275</v>
      </c>
      <c r="L12" s="36">
        <v>1</v>
      </c>
    </row>
    <row r="13" spans="1:12" ht="12.75">
      <c r="A13" s="20" t="s">
        <v>12</v>
      </c>
      <c r="B13" s="20">
        <v>2</v>
      </c>
      <c r="C13" s="20">
        <v>3</v>
      </c>
      <c r="D13" s="41">
        <v>0.4</v>
      </c>
      <c r="E13" s="20">
        <v>2</v>
      </c>
      <c r="F13" s="20">
        <v>0</v>
      </c>
      <c r="G13" s="42">
        <v>1605</v>
      </c>
      <c r="H13" s="42">
        <v>1824.5</v>
      </c>
      <c r="I13" s="36" t="s">
        <v>277</v>
      </c>
      <c r="J13" s="4">
        <v>4</v>
      </c>
      <c r="K13" s="36" t="s">
        <v>274</v>
      </c>
      <c r="L13" s="43">
        <v>5</v>
      </c>
    </row>
    <row r="14" spans="1:12" ht="12.75">
      <c r="A14" s="36" t="s">
        <v>19</v>
      </c>
      <c r="B14" s="21">
        <v>2</v>
      </c>
      <c r="C14" s="21">
        <v>3</v>
      </c>
      <c r="D14" s="34">
        <v>0.4</v>
      </c>
      <c r="E14" s="21">
        <v>3</v>
      </c>
      <c r="F14" s="21">
        <v>0</v>
      </c>
      <c r="G14" s="35">
        <v>1844.5</v>
      </c>
      <c r="H14" s="35">
        <v>1862.5</v>
      </c>
      <c r="I14" s="36" t="s">
        <v>278</v>
      </c>
      <c r="J14" s="36">
        <v>1</v>
      </c>
      <c r="K14" s="36" t="s">
        <v>274</v>
      </c>
      <c r="L14" s="36">
        <v>12</v>
      </c>
    </row>
    <row r="15" spans="1:12" ht="12.75">
      <c r="A15" s="36" t="s">
        <v>19</v>
      </c>
      <c r="B15" s="21">
        <v>3</v>
      </c>
      <c r="C15" s="21">
        <v>2</v>
      </c>
      <c r="D15" s="34">
        <v>0.6</v>
      </c>
      <c r="E15" s="21">
        <v>2</v>
      </c>
      <c r="F15" s="21">
        <v>0</v>
      </c>
      <c r="G15" s="35">
        <v>1612</v>
      </c>
      <c r="H15" s="35">
        <v>1583</v>
      </c>
      <c r="I15" s="36" t="s">
        <v>278</v>
      </c>
      <c r="J15" s="36">
        <v>2</v>
      </c>
      <c r="K15" s="36" t="s">
        <v>274</v>
      </c>
      <c r="L15" s="36">
        <v>8</v>
      </c>
    </row>
    <row r="16" spans="1:12" ht="12.75">
      <c r="A16" s="36" t="s">
        <v>19</v>
      </c>
      <c r="B16" s="21">
        <v>3</v>
      </c>
      <c r="C16" s="21">
        <v>2</v>
      </c>
      <c r="D16" s="34">
        <v>0.6</v>
      </c>
      <c r="E16" s="21">
        <v>2</v>
      </c>
      <c r="F16" s="21">
        <v>1</v>
      </c>
      <c r="G16" s="35">
        <v>2158.5</v>
      </c>
      <c r="H16" s="35">
        <v>1696</v>
      </c>
      <c r="I16" s="36" t="s">
        <v>278</v>
      </c>
      <c r="J16" s="36">
        <v>3</v>
      </c>
      <c r="K16" s="36" t="s">
        <v>274</v>
      </c>
      <c r="L16" s="36">
        <v>4</v>
      </c>
    </row>
    <row r="17" spans="1:12" ht="12.75">
      <c r="A17" s="20" t="s">
        <v>19</v>
      </c>
      <c r="B17" s="20">
        <v>4</v>
      </c>
      <c r="C17" s="20">
        <v>1</v>
      </c>
      <c r="D17" s="41">
        <v>0.8</v>
      </c>
      <c r="E17" s="20">
        <v>1</v>
      </c>
      <c r="F17" s="20">
        <v>1</v>
      </c>
      <c r="G17" s="42">
        <v>1848</v>
      </c>
      <c r="H17" s="42">
        <v>1513.5</v>
      </c>
      <c r="I17" s="36" t="s">
        <v>278</v>
      </c>
      <c r="J17" s="4">
        <v>4</v>
      </c>
      <c r="K17" s="36" t="s">
        <v>274</v>
      </c>
      <c r="L17" s="43">
        <v>3</v>
      </c>
    </row>
    <row r="18" spans="1:12" ht="12.75">
      <c r="A18" s="36" t="s">
        <v>14</v>
      </c>
      <c r="B18" s="21">
        <v>3</v>
      </c>
      <c r="C18" s="21">
        <v>2</v>
      </c>
      <c r="D18" s="34">
        <v>0.6</v>
      </c>
      <c r="E18" s="21">
        <v>2</v>
      </c>
      <c r="F18" s="21">
        <v>0</v>
      </c>
      <c r="G18" s="35">
        <v>1819.5</v>
      </c>
      <c r="H18" s="35">
        <v>1780.5</v>
      </c>
      <c r="I18" s="36" t="s">
        <v>278</v>
      </c>
      <c r="J18" s="36">
        <v>1</v>
      </c>
      <c r="K18" s="36" t="s">
        <v>274</v>
      </c>
      <c r="L18" s="36">
        <v>7</v>
      </c>
    </row>
    <row r="19" spans="1:12" ht="12.75">
      <c r="A19" s="36" t="s">
        <v>14</v>
      </c>
      <c r="B19" s="21">
        <v>3</v>
      </c>
      <c r="C19" s="21">
        <v>2</v>
      </c>
      <c r="D19" s="34">
        <v>0.6</v>
      </c>
      <c r="E19" s="21">
        <v>2</v>
      </c>
      <c r="F19" s="21">
        <v>0</v>
      </c>
      <c r="G19" s="35">
        <v>1649</v>
      </c>
      <c r="H19" s="35">
        <v>1674.5</v>
      </c>
      <c r="I19" s="36" t="s">
        <v>278</v>
      </c>
      <c r="J19" s="36">
        <v>2</v>
      </c>
      <c r="K19" s="36" t="s">
        <v>274</v>
      </c>
      <c r="L19" s="36">
        <v>7</v>
      </c>
    </row>
    <row r="20" spans="1:12" ht="12.75">
      <c r="A20" s="36" t="s">
        <v>14</v>
      </c>
      <c r="B20" s="21">
        <v>2</v>
      </c>
      <c r="C20" s="21">
        <v>3</v>
      </c>
      <c r="D20" s="34">
        <v>0.4</v>
      </c>
      <c r="E20" s="21">
        <v>3</v>
      </c>
      <c r="F20" s="21">
        <v>0</v>
      </c>
      <c r="G20" s="35">
        <v>1883.5</v>
      </c>
      <c r="H20" s="35">
        <v>1834.5</v>
      </c>
      <c r="I20" s="36" t="s">
        <v>278</v>
      </c>
      <c r="J20" s="36">
        <v>3</v>
      </c>
      <c r="K20" s="36" t="s">
        <v>274</v>
      </c>
      <c r="L20" s="36">
        <v>9</v>
      </c>
    </row>
    <row r="21" spans="1:12" ht="12.75">
      <c r="A21" s="20" t="s">
        <v>14</v>
      </c>
      <c r="B21" s="20">
        <v>3</v>
      </c>
      <c r="C21" s="20">
        <v>2</v>
      </c>
      <c r="D21" s="41">
        <v>0.6</v>
      </c>
      <c r="E21" s="20">
        <v>2</v>
      </c>
      <c r="F21" s="20">
        <v>0</v>
      </c>
      <c r="G21" s="42">
        <v>1766.5</v>
      </c>
      <c r="H21" s="42">
        <v>1562</v>
      </c>
      <c r="I21" s="36" t="s">
        <v>278</v>
      </c>
      <c r="J21" s="4">
        <v>4</v>
      </c>
      <c r="K21" s="36" t="s">
        <v>274</v>
      </c>
      <c r="L21" s="43">
        <v>4</v>
      </c>
    </row>
    <row r="22" spans="1:12" ht="12.75">
      <c r="A22" s="36" t="s">
        <v>20</v>
      </c>
      <c r="B22" s="21">
        <v>2</v>
      </c>
      <c r="C22" s="21">
        <v>3</v>
      </c>
      <c r="D22" s="34">
        <v>0.4</v>
      </c>
      <c r="E22" s="21">
        <v>3</v>
      </c>
      <c r="F22" s="21">
        <v>0</v>
      </c>
      <c r="G22" s="35">
        <v>1718</v>
      </c>
      <c r="H22" s="35">
        <v>1885.5</v>
      </c>
      <c r="I22" s="36" t="s">
        <v>278</v>
      </c>
      <c r="J22" s="36">
        <v>1</v>
      </c>
      <c r="K22" s="36" t="s">
        <v>274</v>
      </c>
      <c r="L22" s="36">
        <v>13</v>
      </c>
    </row>
    <row r="23" spans="1:12" ht="12.75">
      <c r="A23" s="36" t="s">
        <v>20</v>
      </c>
      <c r="B23" s="21">
        <v>4</v>
      </c>
      <c r="C23" s="21">
        <v>1</v>
      </c>
      <c r="D23" s="34">
        <v>0.8</v>
      </c>
      <c r="E23" s="21">
        <v>1</v>
      </c>
      <c r="F23" s="21">
        <v>0</v>
      </c>
      <c r="G23" s="35">
        <v>1785.5</v>
      </c>
      <c r="H23" s="35">
        <v>1592.5</v>
      </c>
      <c r="I23" s="36" t="s">
        <v>278</v>
      </c>
      <c r="J23" s="36">
        <v>2</v>
      </c>
      <c r="K23" s="36" t="s">
        <v>275</v>
      </c>
      <c r="L23" s="36">
        <v>2</v>
      </c>
    </row>
    <row r="24" spans="1:12" ht="12.75">
      <c r="A24" s="36" t="s">
        <v>20</v>
      </c>
      <c r="B24" s="21">
        <v>2</v>
      </c>
      <c r="C24" s="21">
        <v>3</v>
      </c>
      <c r="D24" s="34">
        <v>0.4</v>
      </c>
      <c r="E24" s="21">
        <v>3</v>
      </c>
      <c r="F24" s="21">
        <v>0</v>
      </c>
      <c r="G24" s="35">
        <v>1853</v>
      </c>
      <c r="H24" s="35">
        <v>1967.5</v>
      </c>
      <c r="I24" s="36" t="s">
        <v>277</v>
      </c>
      <c r="J24" s="36">
        <v>3</v>
      </c>
      <c r="K24" s="36" t="s">
        <v>276</v>
      </c>
      <c r="L24" s="36">
        <v>5</v>
      </c>
    </row>
    <row r="25" spans="1:12" ht="12.75">
      <c r="A25" s="20" t="s">
        <v>20</v>
      </c>
      <c r="B25" s="20">
        <v>2</v>
      </c>
      <c r="C25" s="20">
        <v>3</v>
      </c>
      <c r="D25" s="41">
        <v>0.4</v>
      </c>
      <c r="E25" s="20">
        <v>3</v>
      </c>
      <c r="F25" s="20">
        <v>0</v>
      </c>
      <c r="G25" s="42">
        <v>1458.5</v>
      </c>
      <c r="H25" s="42">
        <v>1539</v>
      </c>
      <c r="I25" s="36" t="s">
        <v>278</v>
      </c>
      <c r="J25" s="4">
        <v>4</v>
      </c>
      <c r="K25" s="36" t="s">
        <v>274</v>
      </c>
      <c r="L25" s="32">
        <v>10</v>
      </c>
    </row>
    <row r="26" spans="1:12" ht="12.75">
      <c r="A26" s="36" t="s">
        <v>24</v>
      </c>
      <c r="B26" s="21">
        <v>1</v>
      </c>
      <c r="C26" s="21">
        <v>4</v>
      </c>
      <c r="D26" s="34">
        <v>0.2</v>
      </c>
      <c r="E26" s="21">
        <v>4</v>
      </c>
      <c r="F26" s="21">
        <v>0</v>
      </c>
      <c r="G26" s="35">
        <v>1630</v>
      </c>
      <c r="H26" s="35">
        <v>1800</v>
      </c>
      <c r="I26" s="36" t="s">
        <v>278</v>
      </c>
      <c r="J26" s="36">
        <v>1</v>
      </c>
      <c r="K26" s="36" t="s">
        <v>274</v>
      </c>
      <c r="L26" s="36">
        <v>17</v>
      </c>
    </row>
    <row r="27" spans="1:12" ht="12.75">
      <c r="A27" s="36" t="s">
        <v>24</v>
      </c>
      <c r="B27" s="21">
        <v>3</v>
      </c>
      <c r="C27" s="21">
        <v>2</v>
      </c>
      <c r="D27" s="34">
        <v>0.6</v>
      </c>
      <c r="E27" s="21">
        <v>2</v>
      </c>
      <c r="F27" s="21">
        <v>0</v>
      </c>
      <c r="G27" s="35">
        <v>1720</v>
      </c>
      <c r="H27" s="35">
        <v>1830</v>
      </c>
      <c r="I27" s="36" t="s">
        <v>278</v>
      </c>
      <c r="J27" s="36">
        <v>2</v>
      </c>
      <c r="K27" s="36" t="s">
        <v>274</v>
      </c>
      <c r="L27" s="36">
        <v>6</v>
      </c>
    </row>
    <row r="28" spans="1:12" ht="12.75">
      <c r="A28" s="36" t="s">
        <v>24</v>
      </c>
      <c r="B28" s="21">
        <v>4</v>
      </c>
      <c r="C28" s="21">
        <v>1</v>
      </c>
      <c r="D28" s="34">
        <v>0.8</v>
      </c>
      <c r="E28" s="21">
        <v>1</v>
      </c>
      <c r="F28" s="21">
        <v>0</v>
      </c>
      <c r="G28" s="35">
        <v>1776</v>
      </c>
      <c r="H28" s="35">
        <v>1646.5</v>
      </c>
      <c r="I28" s="36" t="s">
        <v>278</v>
      </c>
      <c r="J28" s="36">
        <v>3</v>
      </c>
      <c r="K28" s="36" t="s">
        <v>275</v>
      </c>
      <c r="L28" s="36">
        <v>2</v>
      </c>
    </row>
    <row r="29" spans="1:12" ht="12.75">
      <c r="A29" s="20" t="s">
        <v>24</v>
      </c>
      <c r="B29" s="20">
        <v>3</v>
      </c>
      <c r="C29" s="20">
        <v>2</v>
      </c>
      <c r="D29" s="41">
        <v>0.6</v>
      </c>
      <c r="E29" s="20">
        <v>1</v>
      </c>
      <c r="F29" s="20">
        <v>0</v>
      </c>
      <c r="G29" s="42">
        <v>1817</v>
      </c>
      <c r="H29" s="42">
        <v>1937</v>
      </c>
      <c r="I29" s="36" t="s">
        <v>277</v>
      </c>
      <c r="J29" s="4">
        <v>4</v>
      </c>
      <c r="K29" s="36" t="s">
        <v>275</v>
      </c>
      <c r="L29" s="43">
        <v>3</v>
      </c>
    </row>
    <row r="30" spans="1:12" ht="12.75">
      <c r="A30" s="36" t="s">
        <v>17</v>
      </c>
      <c r="B30" s="21">
        <v>3</v>
      </c>
      <c r="C30" s="21">
        <v>2</v>
      </c>
      <c r="D30" s="34">
        <v>0.6</v>
      </c>
      <c r="E30" s="21">
        <v>2</v>
      </c>
      <c r="F30" s="21">
        <v>0</v>
      </c>
      <c r="G30" s="35">
        <v>1646</v>
      </c>
      <c r="H30" s="35">
        <v>1483</v>
      </c>
      <c r="I30" s="36" t="s">
        <v>278</v>
      </c>
      <c r="J30" s="36">
        <v>1</v>
      </c>
      <c r="K30" s="36" t="s">
        <v>274</v>
      </c>
      <c r="L30" s="36">
        <v>10</v>
      </c>
    </row>
    <row r="31" spans="1:12" ht="12.75">
      <c r="A31" s="36" t="s">
        <v>17</v>
      </c>
      <c r="B31" s="21">
        <v>5</v>
      </c>
      <c r="C31" s="21">
        <v>0</v>
      </c>
      <c r="D31" s="34">
        <v>1</v>
      </c>
      <c r="E31" s="21">
        <v>0</v>
      </c>
      <c r="F31" s="21">
        <v>1</v>
      </c>
      <c r="G31" s="35">
        <v>1836.5</v>
      </c>
      <c r="H31" s="35">
        <v>1611.5</v>
      </c>
      <c r="I31" s="36" t="s">
        <v>278</v>
      </c>
      <c r="J31" s="36">
        <v>2</v>
      </c>
      <c r="K31" s="36" t="s">
        <v>275</v>
      </c>
      <c r="L31" s="36">
        <v>1</v>
      </c>
    </row>
    <row r="32" spans="1:12" ht="12.75">
      <c r="A32" s="36" t="s">
        <v>17</v>
      </c>
      <c r="B32" s="21">
        <v>2</v>
      </c>
      <c r="C32" s="21">
        <v>3</v>
      </c>
      <c r="D32" s="34">
        <v>0.4</v>
      </c>
      <c r="E32" s="21">
        <v>3</v>
      </c>
      <c r="F32" s="21">
        <v>1</v>
      </c>
      <c r="G32" s="35">
        <v>1980</v>
      </c>
      <c r="H32" s="35">
        <v>1947</v>
      </c>
      <c r="I32" s="36" t="s">
        <v>277</v>
      </c>
      <c r="J32" s="36">
        <v>3</v>
      </c>
      <c r="K32" s="36" t="s">
        <v>274</v>
      </c>
      <c r="L32" s="36">
        <v>4</v>
      </c>
    </row>
    <row r="33" spans="1:12" ht="12.75">
      <c r="A33" s="20" t="s">
        <v>17</v>
      </c>
      <c r="B33" s="20">
        <v>0</v>
      </c>
      <c r="C33" s="20">
        <v>5</v>
      </c>
      <c r="D33" s="41">
        <v>0</v>
      </c>
      <c r="E33" s="20">
        <v>4</v>
      </c>
      <c r="F33" s="20">
        <v>0</v>
      </c>
      <c r="G33" s="42">
        <v>1527</v>
      </c>
      <c r="H33" s="42">
        <v>2136.5</v>
      </c>
      <c r="I33" s="36" t="s">
        <v>277</v>
      </c>
      <c r="J33" s="4">
        <v>4</v>
      </c>
      <c r="K33" s="36" t="s">
        <v>274</v>
      </c>
      <c r="L33" s="43">
        <v>6</v>
      </c>
    </row>
    <row r="34" spans="1:12" ht="12.75">
      <c r="A34" s="36" t="s">
        <v>16</v>
      </c>
      <c r="B34" s="21">
        <v>3</v>
      </c>
      <c r="C34" s="21">
        <v>2</v>
      </c>
      <c r="D34" s="34">
        <v>0.6</v>
      </c>
      <c r="E34" s="21">
        <v>2</v>
      </c>
      <c r="F34" s="21">
        <v>0</v>
      </c>
      <c r="G34" s="35">
        <v>1684</v>
      </c>
      <c r="H34" s="35">
        <v>1561</v>
      </c>
      <c r="I34" s="36" t="s">
        <v>278</v>
      </c>
      <c r="J34" s="36">
        <v>1</v>
      </c>
      <c r="K34" s="36" t="s">
        <v>274</v>
      </c>
      <c r="L34" s="36">
        <v>9</v>
      </c>
    </row>
    <row r="35" spans="1:12" ht="12.75">
      <c r="A35" s="36" t="s">
        <v>16</v>
      </c>
      <c r="B35" s="21">
        <v>2</v>
      </c>
      <c r="C35" s="21">
        <v>3</v>
      </c>
      <c r="D35" s="34">
        <v>0.4</v>
      </c>
      <c r="E35" s="21">
        <v>3</v>
      </c>
      <c r="F35" s="21">
        <v>0</v>
      </c>
      <c r="G35" s="35">
        <v>1595.5</v>
      </c>
      <c r="H35" s="35">
        <v>1480.5</v>
      </c>
      <c r="I35" s="36" t="s">
        <v>278</v>
      </c>
      <c r="J35" s="36">
        <v>2</v>
      </c>
      <c r="K35" s="36" t="s">
        <v>274</v>
      </c>
      <c r="L35" s="36">
        <v>10</v>
      </c>
    </row>
    <row r="36" spans="1:12" ht="12.75">
      <c r="A36" s="36" t="s">
        <v>16</v>
      </c>
      <c r="B36" s="21">
        <v>2</v>
      </c>
      <c r="C36" s="21">
        <v>3</v>
      </c>
      <c r="D36" s="34">
        <v>0.4</v>
      </c>
      <c r="E36" s="21">
        <v>3</v>
      </c>
      <c r="F36" s="21">
        <v>0</v>
      </c>
      <c r="G36" s="35">
        <v>1786.5</v>
      </c>
      <c r="H36" s="35">
        <v>2225.5</v>
      </c>
      <c r="I36" s="36" t="s">
        <v>278</v>
      </c>
      <c r="J36" s="36">
        <v>3</v>
      </c>
      <c r="K36" s="36" t="s">
        <v>274</v>
      </c>
      <c r="L36" s="36">
        <v>11</v>
      </c>
    </row>
    <row r="37" spans="1:12" ht="12.75">
      <c r="A37" s="20" t="s">
        <v>16</v>
      </c>
      <c r="B37" s="20">
        <v>1</v>
      </c>
      <c r="C37" s="20">
        <v>4</v>
      </c>
      <c r="D37" s="41">
        <v>0.2</v>
      </c>
      <c r="E37" s="20">
        <v>4</v>
      </c>
      <c r="F37" s="20">
        <v>0</v>
      </c>
      <c r="G37" s="42">
        <v>1272</v>
      </c>
      <c r="H37" s="42">
        <v>1620</v>
      </c>
      <c r="I37" s="36" t="s">
        <v>278</v>
      </c>
      <c r="J37" s="4">
        <v>4</v>
      </c>
      <c r="K37" s="36" t="s">
        <v>274</v>
      </c>
      <c r="L37" s="32">
        <v>13</v>
      </c>
    </row>
    <row r="38" spans="1:12" ht="12.75">
      <c r="A38" s="36" t="s">
        <v>11</v>
      </c>
      <c r="B38" s="21">
        <v>4</v>
      </c>
      <c r="C38" s="21">
        <v>1</v>
      </c>
      <c r="D38" s="34">
        <v>0.8</v>
      </c>
      <c r="E38" s="21">
        <v>1</v>
      </c>
      <c r="F38" s="21">
        <v>0</v>
      </c>
      <c r="G38" s="35">
        <v>1808.5</v>
      </c>
      <c r="H38" s="35">
        <v>1585</v>
      </c>
      <c r="I38" s="36" t="s">
        <v>278</v>
      </c>
      <c r="J38" s="36">
        <v>1</v>
      </c>
      <c r="K38" s="36" t="s">
        <v>275</v>
      </c>
      <c r="L38" s="36">
        <v>4</v>
      </c>
    </row>
    <row r="39" spans="1:12" ht="12.75">
      <c r="A39" s="36" t="s">
        <v>11</v>
      </c>
      <c r="B39" s="21">
        <v>4</v>
      </c>
      <c r="C39" s="21">
        <v>1</v>
      </c>
      <c r="D39" s="34">
        <v>0.8</v>
      </c>
      <c r="E39" s="21">
        <v>1</v>
      </c>
      <c r="F39" s="21">
        <v>0</v>
      </c>
      <c r="G39" s="35">
        <v>1794</v>
      </c>
      <c r="H39" s="35">
        <v>1507</v>
      </c>
      <c r="I39" s="36" t="s">
        <v>277</v>
      </c>
      <c r="J39" s="36">
        <v>2</v>
      </c>
      <c r="K39" s="36" t="s">
        <v>274</v>
      </c>
      <c r="L39" s="36">
        <v>2</v>
      </c>
    </row>
    <row r="40" spans="1:12" ht="12.75">
      <c r="A40" s="36" t="s">
        <v>11</v>
      </c>
      <c r="B40" s="21">
        <v>0</v>
      </c>
      <c r="C40" s="21">
        <v>5</v>
      </c>
      <c r="D40" s="34">
        <v>0</v>
      </c>
      <c r="E40" s="21">
        <v>5</v>
      </c>
      <c r="F40" s="21">
        <v>0</v>
      </c>
      <c r="G40" s="35">
        <v>1669</v>
      </c>
      <c r="H40" s="35">
        <v>2122.5</v>
      </c>
      <c r="I40" s="36" t="s">
        <v>277</v>
      </c>
      <c r="J40" s="36">
        <v>3</v>
      </c>
      <c r="K40" s="36" t="s">
        <v>276</v>
      </c>
      <c r="L40" s="36">
        <v>6</v>
      </c>
    </row>
    <row r="41" spans="1:12" ht="12.75">
      <c r="A41" s="20" t="s">
        <v>11</v>
      </c>
      <c r="B41" s="20">
        <v>2</v>
      </c>
      <c r="C41" s="20">
        <v>3</v>
      </c>
      <c r="D41" s="41">
        <v>0.4</v>
      </c>
      <c r="E41" s="20">
        <v>3</v>
      </c>
      <c r="F41" s="20">
        <v>0</v>
      </c>
      <c r="G41" s="42">
        <v>1561.5</v>
      </c>
      <c r="H41" s="42">
        <v>1543.5</v>
      </c>
      <c r="I41" s="36" t="s">
        <v>278</v>
      </c>
      <c r="J41" s="4">
        <v>4</v>
      </c>
      <c r="K41" s="36" t="s">
        <v>274</v>
      </c>
      <c r="L41" s="32">
        <v>8</v>
      </c>
    </row>
    <row r="42" spans="1:12" ht="12.75">
      <c r="A42" s="36" t="s">
        <v>21</v>
      </c>
      <c r="B42" s="21">
        <v>2</v>
      </c>
      <c r="C42" s="21">
        <v>3</v>
      </c>
      <c r="D42" s="34">
        <v>0.4</v>
      </c>
      <c r="E42" s="21">
        <v>3</v>
      </c>
      <c r="F42" s="21">
        <v>0</v>
      </c>
      <c r="G42" s="35">
        <v>1532</v>
      </c>
      <c r="H42" s="35">
        <v>1728</v>
      </c>
      <c r="I42" s="36" t="s">
        <v>278</v>
      </c>
      <c r="J42" s="36">
        <v>1</v>
      </c>
      <c r="K42" s="36" t="s">
        <v>274</v>
      </c>
      <c r="L42" s="36">
        <v>14</v>
      </c>
    </row>
    <row r="43" spans="1:12" ht="12.75">
      <c r="A43" s="36" t="s">
        <v>21</v>
      </c>
      <c r="B43" s="21">
        <v>3</v>
      </c>
      <c r="C43" s="21">
        <v>2</v>
      </c>
      <c r="D43" s="34">
        <v>0.6</v>
      </c>
      <c r="E43" s="21">
        <v>2</v>
      </c>
      <c r="F43" s="21">
        <v>1</v>
      </c>
      <c r="G43" s="35">
        <v>1724</v>
      </c>
      <c r="H43" s="35">
        <v>1521</v>
      </c>
      <c r="I43" s="36" t="s">
        <v>278</v>
      </c>
      <c r="J43" s="36">
        <v>2</v>
      </c>
      <c r="K43" s="36" t="s">
        <v>274</v>
      </c>
      <c r="L43" s="36">
        <v>5</v>
      </c>
    </row>
    <row r="44" spans="1:12" ht="12.75">
      <c r="A44" s="36" t="s">
        <v>21</v>
      </c>
      <c r="B44" s="21">
        <v>3</v>
      </c>
      <c r="C44" s="21">
        <v>2</v>
      </c>
      <c r="D44" s="34">
        <v>0.6</v>
      </c>
      <c r="E44" s="21">
        <v>2</v>
      </c>
      <c r="F44" s="21">
        <v>0</v>
      </c>
      <c r="G44" s="35">
        <v>2068.5</v>
      </c>
      <c r="H44" s="35">
        <v>1820.5</v>
      </c>
      <c r="I44" s="36" t="s">
        <v>278</v>
      </c>
      <c r="J44" s="36">
        <v>3</v>
      </c>
      <c r="K44" s="36" t="s">
        <v>274</v>
      </c>
      <c r="L44" s="36">
        <v>5</v>
      </c>
    </row>
    <row r="45" spans="1:12" ht="12.75">
      <c r="A45" s="20" t="s">
        <v>21</v>
      </c>
      <c r="B45" s="20">
        <v>5</v>
      </c>
      <c r="C45" s="20">
        <v>0</v>
      </c>
      <c r="D45" s="41">
        <v>1</v>
      </c>
      <c r="E45" s="20">
        <v>0</v>
      </c>
      <c r="F45" s="20">
        <v>0</v>
      </c>
      <c r="G45" s="42">
        <v>1812</v>
      </c>
      <c r="H45" s="42">
        <v>1120.5</v>
      </c>
      <c r="I45" s="36" t="s">
        <v>278</v>
      </c>
      <c r="J45" s="4">
        <v>4</v>
      </c>
      <c r="K45" s="36" t="s">
        <v>274</v>
      </c>
      <c r="L45" s="43">
        <v>2</v>
      </c>
    </row>
    <row r="46" spans="1:12" ht="12.75">
      <c r="A46" s="36" t="s">
        <v>9</v>
      </c>
      <c r="B46" s="21">
        <v>4</v>
      </c>
      <c r="C46" s="21">
        <v>1</v>
      </c>
      <c r="D46" s="34">
        <v>0.8</v>
      </c>
      <c r="E46" s="21">
        <v>1</v>
      </c>
      <c r="F46" s="21">
        <v>1</v>
      </c>
      <c r="G46" s="35">
        <v>2020</v>
      </c>
      <c r="H46" s="35">
        <v>1783.5</v>
      </c>
      <c r="I46" s="36" t="s">
        <v>278</v>
      </c>
      <c r="J46" s="36">
        <v>1</v>
      </c>
      <c r="K46" s="36" t="s">
        <v>275</v>
      </c>
      <c r="L46" s="36">
        <v>2</v>
      </c>
    </row>
    <row r="47" spans="1:12" ht="12.75">
      <c r="A47" s="36" t="s">
        <v>9</v>
      </c>
      <c r="B47" s="21">
        <v>5</v>
      </c>
      <c r="C47" s="21">
        <v>0</v>
      </c>
      <c r="D47" s="34">
        <v>1</v>
      </c>
      <c r="E47" s="21">
        <v>0</v>
      </c>
      <c r="F47" s="21">
        <v>3</v>
      </c>
      <c r="G47" s="35">
        <v>2122</v>
      </c>
      <c r="H47" s="35">
        <v>1528.5</v>
      </c>
      <c r="I47" s="36" t="s">
        <v>277</v>
      </c>
      <c r="J47" s="36">
        <v>2</v>
      </c>
      <c r="K47" s="36" t="s">
        <v>274</v>
      </c>
      <c r="L47" s="36">
        <v>1</v>
      </c>
    </row>
    <row r="48" spans="1:12" ht="12.75">
      <c r="A48" s="36" t="s">
        <v>9</v>
      </c>
      <c r="B48" s="21">
        <v>4</v>
      </c>
      <c r="C48" s="21">
        <v>1</v>
      </c>
      <c r="D48" s="34">
        <v>0.8</v>
      </c>
      <c r="E48" s="21">
        <v>1</v>
      </c>
      <c r="F48" s="21">
        <v>0</v>
      </c>
      <c r="G48" s="35">
        <v>2033</v>
      </c>
      <c r="H48" s="35">
        <v>1959</v>
      </c>
      <c r="I48" s="36" t="s">
        <v>277</v>
      </c>
      <c r="J48" s="36">
        <v>3</v>
      </c>
      <c r="K48" s="36" t="s">
        <v>274</v>
      </c>
      <c r="L48" s="36">
        <v>2</v>
      </c>
    </row>
    <row r="49" spans="1:12" ht="12.75">
      <c r="A49" s="20" t="s">
        <v>9</v>
      </c>
      <c r="B49" s="20">
        <v>4</v>
      </c>
      <c r="C49" s="20">
        <v>1</v>
      </c>
      <c r="D49" s="41">
        <v>0.8</v>
      </c>
      <c r="E49" s="20">
        <v>0</v>
      </c>
      <c r="F49" s="20">
        <v>1</v>
      </c>
      <c r="G49" s="42">
        <v>2085.5</v>
      </c>
      <c r="H49" s="42">
        <v>1671</v>
      </c>
      <c r="I49" s="36" t="s">
        <v>277</v>
      </c>
      <c r="J49" s="4">
        <v>4</v>
      </c>
      <c r="K49" s="36" t="s">
        <v>275</v>
      </c>
      <c r="L49" s="43">
        <v>1</v>
      </c>
    </row>
    <row r="50" spans="1:12" ht="12.75">
      <c r="A50" s="36" t="s">
        <v>10</v>
      </c>
      <c r="B50" s="21">
        <v>4</v>
      </c>
      <c r="C50" s="21">
        <v>1</v>
      </c>
      <c r="D50" s="34">
        <v>0.8</v>
      </c>
      <c r="E50" s="21">
        <v>1</v>
      </c>
      <c r="F50" s="21">
        <v>0</v>
      </c>
      <c r="G50" s="35">
        <v>1835</v>
      </c>
      <c r="H50" s="35">
        <v>1434</v>
      </c>
      <c r="I50" s="36" t="s">
        <v>278</v>
      </c>
      <c r="J50" s="36">
        <v>1</v>
      </c>
      <c r="K50" s="36" t="s">
        <v>275</v>
      </c>
      <c r="L50" s="36">
        <v>3</v>
      </c>
    </row>
    <row r="51" spans="1:12" ht="12.75">
      <c r="A51" s="36" t="s">
        <v>10</v>
      </c>
      <c r="B51" s="21">
        <v>2</v>
      </c>
      <c r="C51" s="21">
        <v>3</v>
      </c>
      <c r="D51" s="34">
        <v>0.4</v>
      </c>
      <c r="E51" s="21">
        <v>3</v>
      </c>
      <c r="F51" s="21">
        <v>0</v>
      </c>
      <c r="G51" s="35">
        <v>1759.5</v>
      </c>
      <c r="H51" s="35">
        <v>1797</v>
      </c>
      <c r="I51" s="36" t="s">
        <v>277</v>
      </c>
      <c r="J51" s="36">
        <v>2</v>
      </c>
      <c r="K51" s="36" t="s">
        <v>274</v>
      </c>
      <c r="L51" s="36">
        <v>3</v>
      </c>
    </row>
    <row r="52" spans="1:12" ht="12.75">
      <c r="A52" s="36" t="s">
        <v>10</v>
      </c>
      <c r="B52" s="21">
        <v>5</v>
      </c>
      <c r="C52" s="21">
        <v>0</v>
      </c>
      <c r="D52" s="34">
        <v>1</v>
      </c>
      <c r="E52" s="21">
        <v>0</v>
      </c>
      <c r="F52" s="21">
        <v>2</v>
      </c>
      <c r="G52" s="35">
        <v>2300.5</v>
      </c>
      <c r="H52" s="35">
        <v>1783</v>
      </c>
      <c r="I52" s="36" t="s">
        <v>277</v>
      </c>
      <c r="J52" s="36">
        <v>3</v>
      </c>
      <c r="K52" s="36" t="s">
        <v>274</v>
      </c>
      <c r="L52" s="36">
        <v>1</v>
      </c>
    </row>
    <row r="53" spans="1:12" ht="12.75">
      <c r="A53" s="20" t="s">
        <v>10</v>
      </c>
      <c r="B53" s="20">
        <v>3</v>
      </c>
      <c r="C53" s="20">
        <v>2</v>
      </c>
      <c r="D53" s="41">
        <v>0.6</v>
      </c>
      <c r="E53" s="20">
        <v>1</v>
      </c>
      <c r="F53" s="20">
        <v>2</v>
      </c>
      <c r="G53" s="42">
        <v>2229</v>
      </c>
      <c r="H53" s="42">
        <v>1702.5</v>
      </c>
      <c r="I53" s="36" t="s">
        <v>277</v>
      </c>
      <c r="J53" s="4">
        <v>4</v>
      </c>
      <c r="K53" s="36" t="s">
        <v>275</v>
      </c>
      <c r="L53" s="43">
        <v>2</v>
      </c>
    </row>
    <row r="54" spans="1:12" ht="12.75">
      <c r="A54" s="36" t="s">
        <v>18</v>
      </c>
      <c r="B54" s="21">
        <v>3</v>
      </c>
      <c r="C54" s="21">
        <v>2</v>
      </c>
      <c r="D54" s="34">
        <v>0.6</v>
      </c>
      <c r="E54" s="21">
        <v>2</v>
      </c>
      <c r="F54" s="21">
        <v>0</v>
      </c>
      <c r="G54" s="35">
        <v>1622.5</v>
      </c>
      <c r="H54" s="35">
        <v>1672</v>
      </c>
      <c r="I54" s="36" t="s">
        <v>278</v>
      </c>
      <c r="J54" s="36">
        <v>1</v>
      </c>
      <c r="K54" s="36" t="s">
        <v>274</v>
      </c>
      <c r="L54" s="36">
        <v>11</v>
      </c>
    </row>
    <row r="55" spans="1:12" ht="12.75">
      <c r="A55" s="36" t="s">
        <v>18</v>
      </c>
      <c r="B55" s="21">
        <v>2</v>
      </c>
      <c r="C55" s="21">
        <v>3</v>
      </c>
      <c r="D55" s="34">
        <v>0.4</v>
      </c>
      <c r="E55" s="21">
        <v>3</v>
      </c>
      <c r="F55" s="21">
        <v>0</v>
      </c>
      <c r="G55" s="35">
        <v>1698</v>
      </c>
      <c r="H55" s="35">
        <v>1774</v>
      </c>
      <c r="I55" s="36" t="s">
        <v>278</v>
      </c>
      <c r="J55" s="36">
        <v>2</v>
      </c>
      <c r="K55" s="36" t="s">
        <v>274</v>
      </c>
      <c r="L55" s="36">
        <v>9</v>
      </c>
    </row>
    <row r="56" spans="1:12" ht="12.75">
      <c r="A56" s="36" t="s">
        <v>18</v>
      </c>
      <c r="B56" s="21">
        <v>0</v>
      </c>
      <c r="C56" s="21">
        <v>5</v>
      </c>
      <c r="D56" s="34">
        <v>0</v>
      </c>
      <c r="E56" s="21">
        <v>5</v>
      </c>
      <c r="F56" s="21">
        <v>0</v>
      </c>
      <c r="G56" s="35">
        <v>1758.5</v>
      </c>
      <c r="H56" s="35">
        <v>2097.5</v>
      </c>
      <c r="I56" s="36" t="s">
        <v>278</v>
      </c>
      <c r="J56" s="36">
        <v>3</v>
      </c>
      <c r="K56" s="36" t="s">
        <v>274</v>
      </c>
      <c r="L56" s="36">
        <v>13</v>
      </c>
    </row>
    <row r="57" spans="1:12" ht="12.75">
      <c r="A57" s="20" t="s">
        <v>18</v>
      </c>
      <c r="B57" s="20">
        <v>1</v>
      </c>
      <c r="C57" s="20">
        <v>4</v>
      </c>
      <c r="D57" s="41">
        <v>0.2</v>
      </c>
      <c r="E57" s="20">
        <v>4</v>
      </c>
      <c r="F57" s="20">
        <v>0</v>
      </c>
      <c r="G57" s="42">
        <v>1047.5</v>
      </c>
      <c r="H57" s="42">
        <v>1462.5</v>
      </c>
      <c r="I57" s="36" t="s">
        <v>278</v>
      </c>
      <c r="J57" s="4">
        <v>4</v>
      </c>
      <c r="K57" s="36" t="s">
        <v>274</v>
      </c>
      <c r="L57" s="32">
        <v>14</v>
      </c>
    </row>
    <row r="58" spans="1:12" ht="12.75">
      <c r="A58" s="36" t="s">
        <v>23</v>
      </c>
      <c r="B58" s="21">
        <v>2</v>
      </c>
      <c r="C58" s="21">
        <v>3</v>
      </c>
      <c r="D58" s="34">
        <v>0.4</v>
      </c>
      <c r="E58" s="21">
        <v>3</v>
      </c>
      <c r="F58" s="21">
        <v>0</v>
      </c>
      <c r="G58" s="35">
        <v>1470</v>
      </c>
      <c r="H58" s="35">
        <v>1576.5</v>
      </c>
      <c r="I58" s="36" t="s">
        <v>278</v>
      </c>
      <c r="J58" s="36">
        <v>1</v>
      </c>
      <c r="K58" s="36" t="s">
        <v>274</v>
      </c>
      <c r="L58" s="36">
        <v>16</v>
      </c>
    </row>
    <row r="59" spans="1:12" ht="12.75">
      <c r="A59" s="36" t="s">
        <v>23</v>
      </c>
      <c r="B59" s="21">
        <v>1</v>
      </c>
      <c r="C59" s="21">
        <v>4</v>
      </c>
      <c r="D59" s="34">
        <v>0.2</v>
      </c>
      <c r="E59" s="21">
        <v>4</v>
      </c>
      <c r="F59" s="21">
        <v>0</v>
      </c>
      <c r="G59" s="35">
        <v>1239.5</v>
      </c>
      <c r="H59" s="35">
        <v>1514.5</v>
      </c>
      <c r="I59" s="36" t="s">
        <v>278</v>
      </c>
      <c r="J59" s="36">
        <v>2</v>
      </c>
      <c r="K59" s="36" t="s">
        <v>274</v>
      </c>
      <c r="L59" s="36">
        <v>13</v>
      </c>
    </row>
    <row r="60" spans="1:12" ht="12.75">
      <c r="A60" s="36" t="s">
        <v>23</v>
      </c>
      <c r="B60" s="21">
        <v>3</v>
      </c>
      <c r="C60" s="21">
        <v>2</v>
      </c>
      <c r="D60" s="34">
        <v>0.6</v>
      </c>
      <c r="E60" s="21">
        <v>2</v>
      </c>
      <c r="F60" s="21">
        <v>0</v>
      </c>
      <c r="G60" s="35">
        <v>1838</v>
      </c>
      <c r="H60" s="35">
        <v>1755</v>
      </c>
      <c r="I60" s="36" t="s">
        <v>278</v>
      </c>
      <c r="J60" s="36">
        <v>3</v>
      </c>
      <c r="K60" s="36" t="s">
        <v>274</v>
      </c>
      <c r="L60" s="36">
        <v>8</v>
      </c>
    </row>
    <row r="61" spans="1:12" ht="12.75">
      <c r="A61" s="20" t="s">
        <v>23</v>
      </c>
      <c r="B61" s="20">
        <v>3</v>
      </c>
      <c r="C61" s="20">
        <v>2</v>
      </c>
      <c r="D61" s="41">
        <v>0.6</v>
      </c>
      <c r="E61" s="20">
        <v>2</v>
      </c>
      <c r="F61" s="20">
        <v>0</v>
      </c>
      <c r="G61" s="42">
        <v>1534</v>
      </c>
      <c r="H61" s="42">
        <v>1520</v>
      </c>
      <c r="I61" s="36" t="s">
        <v>278</v>
      </c>
      <c r="J61" s="4">
        <v>4</v>
      </c>
      <c r="K61" s="36" t="s">
        <v>274</v>
      </c>
      <c r="L61" s="43">
        <v>5</v>
      </c>
    </row>
    <row r="62" spans="1:12" ht="12.75">
      <c r="A62" s="36" t="s">
        <v>13</v>
      </c>
      <c r="B62" s="21">
        <v>3</v>
      </c>
      <c r="C62" s="21">
        <v>2</v>
      </c>
      <c r="D62" s="34">
        <v>0.6</v>
      </c>
      <c r="E62" s="21">
        <v>2</v>
      </c>
      <c r="F62" s="21">
        <v>0</v>
      </c>
      <c r="G62" s="35">
        <v>1925</v>
      </c>
      <c r="H62" s="35">
        <v>1626</v>
      </c>
      <c r="I62" s="36" t="s">
        <v>278</v>
      </c>
      <c r="J62" s="36">
        <v>1</v>
      </c>
      <c r="K62" s="36" t="s">
        <v>275</v>
      </c>
      <c r="L62" s="36">
        <v>6</v>
      </c>
    </row>
    <row r="63" spans="1:12" ht="12.75">
      <c r="A63" s="36" t="s">
        <v>13</v>
      </c>
      <c r="B63" s="21">
        <v>2</v>
      </c>
      <c r="C63" s="21">
        <v>3</v>
      </c>
      <c r="D63" s="34">
        <v>0.4</v>
      </c>
      <c r="E63" s="21">
        <v>3</v>
      </c>
      <c r="F63" s="21">
        <v>0</v>
      </c>
      <c r="G63" s="35">
        <v>1527</v>
      </c>
      <c r="H63" s="35">
        <v>1828</v>
      </c>
      <c r="I63" s="36" t="s">
        <v>277</v>
      </c>
      <c r="J63" s="36">
        <v>2</v>
      </c>
      <c r="K63" s="36" t="s">
        <v>276</v>
      </c>
      <c r="L63" s="36">
        <v>4</v>
      </c>
    </row>
    <row r="64" spans="1:12" ht="12.75">
      <c r="A64" s="36" t="s">
        <v>13</v>
      </c>
      <c r="B64" s="21">
        <v>4</v>
      </c>
      <c r="C64" s="21">
        <v>1</v>
      </c>
      <c r="D64" s="34">
        <v>0.8</v>
      </c>
      <c r="E64" s="21">
        <v>1</v>
      </c>
      <c r="F64" s="21">
        <v>0</v>
      </c>
      <c r="G64" s="35">
        <v>1655</v>
      </c>
      <c r="H64" s="35">
        <v>1677.5</v>
      </c>
      <c r="I64" s="36" t="s">
        <v>278</v>
      </c>
      <c r="J64" s="36">
        <v>3</v>
      </c>
      <c r="K64" s="36" t="s">
        <v>274</v>
      </c>
      <c r="L64" s="36">
        <v>3</v>
      </c>
    </row>
    <row r="65" spans="1:12" ht="12.75">
      <c r="A65" s="20" t="s">
        <v>13</v>
      </c>
      <c r="B65" s="20">
        <v>2</v>
      </c>
      <c r="C65" s="20">
        <v>3</v>
      </c>
      <c r="D65" s="41">
        <v>0.4</v>
      </c>
      <c r="E65" s="20">
        <v>3</v>
      </c>
      <c r="F65" s="20">
        <v>0</v>
      </c>
      <c r="G65" s="42">
        <v>1664</v>
      </c>
      <c r="H65" s="42">
        <v>1820</v>
      </c>
      <c r="I65" s="36" t="s">
        <v>278</v>
      </c>
      <c r="J65" s="4">
        <v>4</v>
      </c>
      <c r="K65" s="36" t="s">
        <v>274</v>
      </c>
      <c r="L65" s="32">
        <v>6</v>
      </c>
    </row>
    <row r="66" spans="1:12" ht="12.75">
      <c r="A66" s="36" t="s">
        <v>8</v>
      </c>
      <c r="B66" s="21">
        <v>5</v>
      </c>
      <c r="C66" s="21">
        <v>0</v>
      </c>
      <c r="D66" s="34">
        <v>1</v>
      </c>
      <c r="E66" s="21">
        <v>0</v>
      </c>
      <c r="F66" s="21">
        <v>3</v>
      </c>
      <c r="G66" s="35">
        <v>2182.5</v>
      </c>
      <c r="H66" s="35">
        <v>1514.5</v>
      </c>
      <c r="I66" s="36" t="s">
        <v>278</v>
      </c>
      <c r="J66" s="36">
        <v>1</v>
      </c>
      <c r="K66" s="36" t="s">
        <v>275</v>
      </c>
      <c r="L66" s="36">
        <v>1</v>
      </c>
    </row>
    <row r="67" spans="1:12" ht="12.75">
      <c r="A67" s="36" t="s">
        <v>8</v>
      </c>
      <c r="B67" s="21">
        <v>0</v>
      </c>
      <c r="C67" s="21">
        <v>5</v>
      </c>
      <c r="D67" s="34">
        <v>0</v>
      </c>
      <c r="E67" s="21">
        <v>5</v>
      </c>
      <c r="F67" s="21">
        <v>0</v>
      </c>
      <c r="G67" s="35">
        <v>1450</v>
      </c>
      <c r="H67" s="35">
        <v>1790.5</v>
      </c>
      <c r="I67" s="36" t="s">
        <v>277</v>
      </c>
      <c r="J67" s="36">
        <v>2</v>
      </c>
      <c r="K67" s="36" t="s">
        <v>276</v>
      </c>
      <c r="L67" s="36">
        <v>6</v>
      </c>
    </row>
    <row r="68" spans="1:12" ht="12.75">
      <c r="A68" s="36" t="s">
        <v>8</v>
      </c>
      <c r="B68" s="21">
        <v>2</v>
      </c>
      <c r="C68" s="21">
        <v>3</v>
      </c>
      <c r="D68" s="34">
        <v>0.4</v>
      </c>
      <c r="E68" s="21">
        <v>3</v>
      </c>
      <c r="F68" s="21">
        <v>0</v>
      </c>
      <c r="G68" s="35">
        <v>1827.5</v>
      </c>
      <c r="H68" s="35">
        <v>1760</v>
      </c>
      <c r="I68" s="36" t="s">
        <v>278</v>
      </c>
      <c r="J68" s="36">
        <v>3</v>
      </c>
      <c r="K68" s="36" t="s">
        <v>274</v>
      </c>
      <c r="L68" s="36">
        <v>10</v>
      </c>
    </row>
    <row r="69" spans="1:12" ht="12.75">
      <c r="A69" s="20" t="s">
        <v>8</v>
      </c>
      <c r="B69" s="20">
        <v>1</v>
      </c>
      <c r="C69" s="20">
        <v>4</v>
      </c>
      <c r="D69" s="41">
        <v>0.2</v>
      </c>
      <c r="E69" s="20">
        <v>4</v>
      </c>
      <c r="F69" s="20">
        <v>0</v>
      </c>
      <c r="G69" s="42">
        <v>1300.5</v>
      </c>
      <c r="H69" s="42">
        <v>1681.5</v>
      </c>
      <c r="I69" s="36" t="s">
        <v>278</v>
      </c>
      <c r="J69" s="4">
        <v>4</v>
      </c>
      <c r="K69" s="36" t="s">
        <v>274</v>
      </c>
      <c r="L69" s="32">
        <v>12</v>
      </c>
    </row>
    <row r="70" spans="1:12" ht="12.75">
      <c r="A70" s="36" t="s">
        <v>15</v>
      </c>
      <c r="B70" s="21">
        <v>3</v>
      </c>
      <c r="C70" s="21">
        <v>2</v>
      </c>
      <c r="D70" s="34">
        <v>0.6</v>
      </c>
      <c r="E70" s="21">
        <v>2</v>
      </c>
      <c r="F70" s="21">
        <v>0</v>
      </c>
      <c r="G70" s="35">
        <v>1755</v>
      </c>
      <c r="H70" s="35">
        <v>1963.5</v>
      </c>
      <c r="I70" s="36" t="s">
        <v>278</v>
      </c>
      <c r="J70" s="36">
        <v>1</v>
      </c>
      <c r="K70" s="36" t="s">
        <v>274</v>
      </c>
      <c r="L70" s="36">
        <v>8</v>
      </c>
    </row>
    <row r="71" spans="1:12" ht="12.75">
      <c r="A71" s="36" t="s">
        <v>15</v>
      </c>
      <c r="B71" s="21">
        <v>1</v>
      </c>
      <c r="C71" s="21">
        <v>4</v>
      </c>
      <c r="D71" s="34">
        <v>0.2</v>
      </c>
      <c r="E71" s="21">
        <v>4</v>
      </c>
      <c r="F71" s="21">
        <v>0</v>
      </c>
      <c r="G71" s="35">
        <v>1631</v>
      </c>
      <c r="H71" s="35">
        <v>1823</v>
      </c>
      <c r="I71" s="36" t="s">
        <v>278</v>
      </c>
      <c r="J71" s="36">
        <v>2</v>
      </c>
      <c r="K71" s="36" t="s">
        <v>274</v>
      </c>
      <c r="L71" s="36">
        <v>11</v>
      </c>
    </row>
    <row r="72" spans="1:12" ht="12.75">
      <c r="A72" s="36" t="s">
        <v>15</v>
      </c>
      <c r="B72" s="21">
        <v>3</v>
      </c>
      <c r="C72" s="21">
        <v>2</v>
      </c>
      <c r="D72" s="34">
        <v>0.6</v>
      </c>
      <c r="E72" s="21">
        <v>2</v>
      </c>
      <c r="F72" s="21">
        <v>0</v>
      </c>
      <c r="G72" s="35">
        <v>1940.5</v>
      </c>
      <c r="H72" s="35">
        <v>1919</v>
      </c>
      <c r="I72" s="36" t="s">
        <v>278</v>
      </c>
      <c r="J72" s="36">
        <v>3</v>
      </c>
      <c r="K72" s="36" t="s">
        <v>274</v>
      </c>
      <c r="L72" s="36">
        <v>6</v>
      </c>
    </row>
    <row r="73" spans="1:12" ht="12.75">
      <c r="A73" s="20" t="s">
        <v>15</v>
      </c>
      <c r="B73" s="20">
        <v>2</v>
      </c>
      <c r="C73" s="20">
        <v>3</v>
      </c>
      <c r="D73" s="41">
        <v>0.4</v>
      </c>
      <c r="E73" s="20">
        <v>3</v>
      </c>
      <c r="F73" s="20">
        <v>0</v>
      </c>
      <c r="G73" s="42">
        <v>1618</v>
      </c>
      <c r="H73" s="42">
        <v>1599.5</v>
      </c>
      <c r="I73" s="36" t="s">
        <v>278</v>
      </c>
      <c r="J73" s="4">
        <v>4</v>
      </c>
      <c r="K73" s="36" t="s">
        <v>274</v>
      </c>
      <c r="L73" s="32">
        <v>7</v>
      </c>
    </row>
    <row r="74" spans="1:12" ht="12.75">
      <c r="A74" s="36" t="s">
        <v>26</v>
      </c>
      <c r="B74" s="21">
        <v>0</v>
      </c>
      <c r="C74" s="21">
        <v>5</v>
      </c>
      <c r="D74" s="34">
        <v>0</v>
      </c>
      <c r="E74" s="21">
        <v>5</v>
      </c>
      <c r="F74" s="21">
        <v>0</v>
      </c>
      <c r="G74" s="35">
        <v>1437</v>
      </c>
      <c r="H74" s="35">
        <v>1918.5</v>
      </c>
      <c r="I74" s="36" t="s">
        <v>278</v>
      </c>
      <c r="J74" s="36">
        <v>1</v>
      </c>
      <c r="K74" s="36" t="s">
        <v>274</v>
      </c>
      <c r="L74" s="36">
        <v>19</v>
      </c>
    </row>
    <row r="75" spans="1:12" ht="12.75">
      <c r="A75" s="36" t="s">
        <v>26</v>
      </c>
      <c r="B75" s="21">
        <v>3</v>
      </c>
      <c r="C75" s="21">
        <v>2</v>
      </c>
      <c r="D75" s="34">
        <v>0.6</v>
      </c>
      <c r="E75" s="21">
        <v>2</v>
      </c>
      <c r="F75" s="21">
        <v>0</v>
      </c>
      <c r="G75" s="35">
        <v>1873.5</v>
      </c>
      <c r="H75" s="35">
        <v>1657.5</v>
      </c>
      <c r="I75" s="36" t="s">
        <v>278</v>
      </c>
      <c r="J75" s="36">
        <v>2</v>
      </c>
      <c r="K75" s="36" t="s">
        <v>274</v>
      </c>
      <c r="L75" s="36">
        <v>4</v>
      </c>
    </row>
    <row r="76" spans="1:12" ht="12.75">
      <c r="A76" s="36" t="s">
        <v>26</v>
      </c>
      <c r="B76" s="21">
        <v>3</v>
      </c>
      <c r="C76" s="21">
        <v>2</v>
      </c>
      <c r="D76" s="34">
        <v>0.6</v>
      </c>
      <c r="E76" s="21">
        <v>2</v>
      </c>
      <c r="F76" s="21">
        <v>0</v>
      </c>
      <c r="G76" s="35">
        <v>1880.5</v>
      </c>
      <c r="H76" s="35">
        <v>1655.5</v>
      </c>
      <c r="I76" s="36" t="s">
        <v>278</v>
      </c>
      <c r="J76" s="36">
        <v>3</v>
      </c>
      <c r="K76" s="36" t="s">
        <v>274</v>
      </c>
      <c r="L76" s="36">
        <v>7</v>
      </c>
    </row>
    <row r="77" spans="1:12" ht="12.75">
      <c r="A77" s="20" t="s">
        <v>26</v>
      </c>
      <c r="B77" s="20">
        <v>2</v>
      </c>
      <c r="C77" s="20">
        <v>3</v>
      </c>
      <c r="D77" s="41">
        <v>0.4</v>
      </c>
      <c r="E77" s="20">
        <v>3</v>
      </c>
      <c r="F77" s="20">
        <v>0</v>
      </c>
      <c r="G77" s="42">
        <v>1506</v>
      </c>
      <c r="H77" s="42">
        <v>1604</v>
      </c>
      <c r="I77" s="36" t="s">
        <v>278</v>
      </c>
      <c r="J77" s="4">
        <v>4</v>
      </c>
      <c r="K77" s="36" t="s">
        <v>274</v>
      </c>
      <c r="L77" s="32">
        <v>9</v>
      </c>
    </row>
    <row r="78" spans="1:12" ht="12.75">
      <c r="A78" s="36" t="s">
        <v>25</v>
      </c>
      <c r="B78" s="21">
        <v>1</v>
      </c>
      <c r="C78" s="21">
        <v>4</v>
      </c>
      <c r="D78" s="34">
        <v>0.2</v>
      </c>
      <c r="E78" s="21">
        <v>4</v>
      </c>
      <c r="F78" s="21">
        <v>0</v>
      </c>
      <c r="G78" s="35">
        <v>1493.5</v>
      </c>
      <c r="H78" s="35">
        <v>1667</v>
      </c>
      <c r="I78" s="36" t="s">
        <v>278</v>
      </c>
      <c r="J78" s="36">
        <v>1</v>
      </c>
      <c r="K78" s="36" t="s">
        <v>274</v>
      </c>
      <c r="L78" s="36">
        <v>18</v>
      </c>
    </row>
    <row r="79" spans="1:12" ht="12.75">
      <c r="A79" s="36" t="s">
        <v>25</v>
      </c>
      <c r="B79" s="21">
        <v>4</v>
      </c>
      <c r="C79" s="21">
        <v>1</v>
      </c>
      <c r="D79" s="34">
        <v>0.8</v>
      </c>
      <c r="E79" s="21">
        <v>1</v>
      </c>
      <c r="F79" s="21">
        <v>0</v>
      </c>
      <c r="G79" s="35">
        <v>1688.5</v>
      </c>
      <c r="H79" s="35">
        <v>1366.5</v>
      </c>
      <c r="I79" s="36" t="s">
        <v>278</v>
      </c>
      <c r="J79" s="36">
        <v>2</v>
      </c>
      <c r="K79" s="36" t="s">
        <v>275</v>
      </c>
      <c r="L79" s="36">
        <v>3</v>
      </c>
    </row>
    <row r="80" spans="1:12" ht="12.75">
      <c r="A80" s="36" t="s">
        <v>25</v>
      </c>
      <c r="B80" s="21">
        <v>2</v>
      </c>
      <c r="C80" s="21">
        <v>3</v>
      </c>
      <c r="D80" s="34">
        <v>0.4</v>
      </c>
      <c r="E80" s="21">
        <v>3</v>
      </c>
      <c r="F80" s="21">
        <v>1</v>
      </c>
      <c r="G80" s="35">
        <v>2014</v>
      </c>
      <c r="H80" s="35">
        <v>2070.5</v>
      </c>
      <c r="I80" s="36" t="s">
        <v>277</v>
      </c>
      <c r="J80" s="36">
        <v>3</v>
      </c>
      <c r="K80" s="36" t="s">
        <v>274</v>
      </c>
      <c r="L80" s="36">
        <v>3</v>
      </c>
    </row>
    <row r="81" spans="1:12" ht="12.75">
      <c r="A81" s="20" t="s">
        <v>25</v>
      </c>
      <c r="B81" s="20">
        <v>3</v>
      </c>
      <c r="C81" s="20">
        <v>2</v>
      </c>
      <c r="D81" s="41">
        <v>0.6</v>
      </c>
      <c r="E81" s="20">
        <v>1</v>
      </c>
      <c r="F81" s="20">
        <v>1</v>
      </c>
      <c r="G81" s="42">
        <v>1729.5</v>
      </c>
      <c r="H81" s="42">
        <v>1721.5</v>
      </c>
      <c r="I81" s="36" t="s">
        <v>277</v>
      </c>
      <c r="J81" s="4">
        <v>4</v>
      </c>
      <c r="K81" s="36" t="s">
        <v>274</v>
      </c>
      <c r="L81" s="43">
        <v>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B16" sqref="B16"/>
    </sheetView>
  </sheetViews>
  <sheetFormatPr defaultColWidth="9.140625" defaultRowHeight="12.75"/>
  <cols>
    <col min="7" max="7" width="9.140625" style="4" customWidth="1"/>
  </cols>
  <sheetData>
    <row r="1" spans="1:7" ht="12.75">
      <c r="A1" s="5" t="s">
        <v>131</v>
      </c>
      <c r="B1" s="10">
        <v>1</v>
      </c>
      <c r="C1" s="10">
        <v>2</v>
      </c>
      <c r="D1" s="10">
        <v>3</v>
      </c>
      <c r="E1" s="10">
        <v>4</v>
      </c>
      <c r="F1" s="10">
        <v>5</v>
      </c>
      <c r="G1" s="4" t="s">
        <v>132</v>
      </c>
    </row>
    <row r="2" spans="1:7" ht="12.75">
      <c r="A2" s="10">
        <v>1</v>
      </c>
      <c r="B2" s="25">
        <v>1</v>
      </c>
      <c r="C2" s="25">
        <v>7</v>
      </c>
      <c r="D2" s="25">
        <v>3</v>
      </c>
      <c r="E2" s="25">
        <v>6</v>
      </c>
      <c r="F2" s="26">
        <v>10</v>
      </c>
      <c r="G2" s="4">
        <f aca="true" t="shared" si="0" ref="G2:G11">SUM(B2:F2)</f>
        <v>27</v>
      </c>
    </row>
    <row r="3" spans="1:7" ht="12.75">
      <c r="A3" s="10">
        <v>2</v>
      </c>
      <c r="B3" s="25">
        <v>2</v>
      </c>
      <c r="C3" s="25">
        <v>9</v>
      </c>
      <c r="D3" s="25">
        <v>4</v>
      </c>
      <c r="E3" s="26">
        <v>8</v>
      </c>
      <c r="F3" s="26">
        <v>5</v>
      </c>
      <c r="G3" s="4">
        <f t="shared" si="0"/>
        <v>28</v>
      </c>
    </row>
    <row r="4" spans="1:7" ht="12.75">
      <c r="A4" s="10">
        <v>3</v>
      </c>
      <c r="B4" s="25">
        <v>3</v>
      </c>
      <c r="C4" s="25">
        <v>10</v>
      </c>
      <c r="D4" s="26">
        <v>5</v>
      </c>
      <c r="E4" s="26">
        <v>9</v>
      </c>
      <c r="F4" s="25">
        <v>1</v>
      </c>
      <c r="G4" s="4">
        <f t="shared" si="0"/>
        <v>28</v>
      </c>
    </row>
    <row r="5" spans="1:7" ht="12.75">
      <c r="A5" s="10">
        <v>4</v>
      </c>
      <c r="B5" s="25">
        <v>4</v>
      </c>
      <c r="C5" s="25">
        <v>8</v>
      </c>
      <c r="D5" s="26">
        <v>2</v>
      </c>
      <c r="E5" s="25">
        <v>7</v>
      </c>
      <c r="F5" s="25">
        <v>6</v>
      </c>
      <c r="G5" s="4">
        <f t="shared" si="0"/>
        <v>27</v>
      </c>
    </row>
    <row r="6" spans="1:7" ht="12.75">
      <c r="A6" s="10">
        <v>5</v>
      </c>
      <c r="B6" s="25">
        <v>5</v>
      </c>
      <c r="C6" s="25">
        <v>6</v>
      </c>
      <c r="D6" s="25">
        <v>1</v>
      </c>
      <c r="E6" s="25">
        <v>10</v>
      </c>
      <c r="F6" s="26">
        <v>7</v>
      </c>
      <c r="G6" s="4">
        <f t="shared" si="0"/>
        <v>29</v>
      </c>
    </row>
    <row r="7" spans="1:7" ht="12.75">
      <c r="A7" s="10">
        <v>6</v>
      </c>
      <c r="B7" s="25">
        <v>6</v>
      </c>
      <c r="C7" s="25">
        <v>5</v>
      </c>
      <c r="D7" s="25">
        <v>7</v>
      </c>
      <c r="E7" s="25">
        <v>1</v>
      </c>
      <c r="F7" s="26">
        <v>9</v>
      </c>
      <c r="G7" s="4">
        <f t="shared" si="0"/>
        <v>28</v>
      </c>
    </row>
    <row r="8" spans="1:7" ht="12.75">
      <c r="A8" s="10">
        <v>7</v>
      </c>
      <c r="B8" s="25">
        <v>7</v>
      </c>
      <c r="C8" s="26">
        <v>3</v>
      </c>
      <c r="D8" s="25">
        <v>6</v>
      </c>
      <c r="E8" s="25">
        <v>2</v>
      </c>
      <c r="F8" s="25">
        <v>8</v>
      </c>
      <c r="G8" s="4">
        <f t="shared" si="0"/>
        <v>26</v>
      </c>
    </row>
    <row r="9" spans="1:7" ht="12.75">
      <c r="A9" s="10">
        <v>8</v>
      </c>
      <c r="B9" s="25">
        <v>8</v>
      </c>
      <c r="C9" s="26">
        <v>4</v>
      </c>
      <c r="D9" s="25">
        <v>9</v>
      </c>
      <c r="E9" s="26">
        <v>3</v>
      </c>
      <c r="F9" s="25">
        <v>2</v>
      </c>
      <c r="G9" s="4">
        <f t="shared" si="0"/>
        <v>26</v>
      </c>
    </row>
    <row r="10" spans="1:7" ht="12.75">
      <c r="A10" s="10">
        <v>9</v>
      </c>
      <c r="B10" s="25">
        <v>9</v>
      </c>
      <c r="C10" s="25">
        <v>2</v>
      </c>
      <c r="D10" s="26">
        <v>10</v>
      </c>
      <c r="E10" s="26">
        <v>4</v>
      </c>
      <c r="F10" s="26">
        <v>3</v>
      </c>
      <c r="G10" s="4">
        <f t="shared" si="0"/>
        <v>28</v>
      </c>
    </row>
    <row r="11" spans="1:7" ht="12.75">
      <c r="A11" s="10">
        <v>10</v>
      </c>
      <c r="B11" s="25">
        <v>10</v>
      </c>
      <c r="C11" s="25">
        <v>1</v>
      </c>
      <c r="D11" s="26">
        <v>8</v>
      </c>
      <c r="E11" s="25">
        <v>5</v>
      </c>
      <c r="F11" s="26">
        <v>4</v>
      </c>
      <c r="G11" s="4">
        <f t="shared" si="0"/>
        <v>28</v>
      </c>
    </row>
    <row r="12" spans="1:6" ht="12.75">
      <c r="A12" s="5"/>
      <c r="B12" s="27">
        <f>SUM(B2:B11)</f>
        <v>55</v>
      </c>
      <c r="C12" s="27">
        <f>SUM(C2:C11)</f>
        <v>55</v>
      </c>
      <c r="D12" s="27">
        <f>SUM(D2:D11)</f>
        <v>55</v>
      </c>
      <c r="E12" s="27">
        <f>SUM(E2:E11)</f>
        <v>55</v>
      </c>
      <c r="F12" s="27">
        <f>SUM(F2:F11)</f>
        <v>55</v>
      </c>
    </row>
    <row r="14" ht="12.75">
      <c r="E14" s="25"/>
    </row>
    <row r="15" spans="1:6" ht="12.75">
      <c r="A15" s="5"/>
      <c r="B15" s="10">
        <v>1</v>
      </c>
      <c r="C15" s="10">
        <v>2</v>
      </c>
      <c r="D15" s="10">
        <v>3</v>
      </c>
      <c r="E15" s="10">
        <v>4</v>
      </c>
      <c r="F15" s="10">
        <v>5</v>
      </c>
    </row>
    <row r="16" spans="1:6" ht="12.75">
      <c r="A16" s="10" t="s">
        <v>133</v>
      </c>
      <c r="B16" s="25" t="s">
        <v>134</v>
      </c>
      <c r="C16" s="25" t="s">
        <v>135</v>
      </c>
      <c r="D16" s="25" t="s">
        <v>136</v>
      </c>
      <c r="E16" s="25" t="s">
        <v>104</v>
      </c>
      <c r="F16" s="26" t="s">
        <v>137</v>
      </c>
    </row>
    <row r="17" spans="1:6" ht="12.75">
      <c r="A17" s="10" t="s">
        <v>15</v>
      </c>
      <c r="B17" s="25" t="s">
        <v>138</v>
      </c>
      <c r="C17" s="25" t="s">
        <v>139</v>
      </c>
      <c r="D17" s="25" t="s">
        <v>140</v>
      </c>
      <c r="E17" s="26" t="s">
        <v>141</v>
      </c>
      <c r="F17" s="26" t="s">
        <v>142</v>
      </c>
    </row>
    <row r="18" spans="1:6" ht="12.75">
      <c r="A18" s="10" t="s">
        <v>94</v>
      </c>
      <c r="B18" s="25" t="s">
        <v>136</v>
      </c>
      <c r="C18" s="25" t="s">
        <v>137</v>
      </c>
      <c r="D18" s="26" t="s">
        <v>142</v>
      </c>
      <c r="E18" s="26" t="s">
        <v>139</v>
      </c>
      <c r="F18" s="25" t="s">
        <v>134</v>
      </c>
    </row>
    <row r="19" spans="1:6" ht="12.75">
      <c r="A19" s="10" t="s">
        <v>143</v>
      </c>
      <c r="B19" s="25" t="s">
        <v>140</v>
      </c>
      <c r="C19" s="25" t="s">
        <v>141</v>
      </c>
      <c r="D19" s="26" t="s">
        <v>138</v>
      </c>
      <c r="E19" s="25" t="s">
        <v>135</v>
      </c>
      <c r="F19" s="25" t="s">
        <v>104</v>
      </c>
    </row>
    <row r="20" spans="1:6" ht="12.75">
      <c r="A20" s="10" t="s">
        <v>144</v>
      </c>
      <c r="B20" s="25" t="s">
        <v>142</v>
      </c>
      <c r="C20" s="25" t="s">
        <v>104</v>
      </c>
      <c r="D20" s="25" t="s">
        <v>134</v>
      </c>
      <c r="E20" s="25" t="s">
        <v>137</v>
      </c>
      <c r="F20" s="26" t="s">
        <v>135</v>
      </c>
    </row>
    <row r="21" spans="1:6" ht="12.75">
      <c r="A21" s="10" t="s">
        <v>17</v>
      </c>
      <c r="B21" s="25" t="s">
        <v>104</v>
      </c>
      <c r="C21" s="25" t="s">
        <v>142</v>
      </c>
      <c r="D21" s="25" t="s">
        <v>135</v>
      </c>
      <c r="E21" s="25" t="s">
        <v>134</v>
      </c>
      <c r="F21" s="26" t="s">
        <v>139</v>
      </c>
    </row>
    <row r="22" spans="1:6" ht="12.75">
      <c r="A22" s="10" t="s">
        <v>145</v>
      </c>
      <c r="B22" s="25" t="s">
        <v>135</v>
      </c>
      <c r="C22" s="26" t="s">
        <v>136</v>
      </c>
      <c r="D22" s="25" t="s">
        <v>104</v>
      </c>
      <c r="E22" s="25" t="s">
        <v>138</v>
      </c>
      <c r="F22" s="25" t="s">
        <v>141</v>
      </c>
    </row>
    <row r="23" spans="1:6" ht="12.75">
      <c r="A23" s="10" t="s">
        <v>99</v>
      </c>
      <c r="B23" s="25" t="s">
        <v>141</v>
      </c>
      <c r="C23" s="26" t="s">
        <v>140</v>
      </c>
      <c r="D23" s="25" t="s">
        <v>139</v>
      </c>
      <c r="E23" s="26" t="s">
        <v>136</v>
      </c>
      <c r="F23" s="25" t="s">
        <v>138</v>
      </c>
    </row>
    <row r="24" spans="1:6" ht="12.75">
      <c r="A24" s="10" t="s">
        <v>14</v>
      </c>
      <c r="B24" s="25" t="s">
        <v>139</v>
      </c>
      <c r="C24" s="25" t="s">
        <v>138</v>
      </c>
      <c r="D24" s="26" t="s">
        <v>137</v>
      </c>
      <c r="E24" s="26" t="s">
        <v>140</v>
      </c>
      <c r="F24" s="26" t="s">
        <v>136</v>
      </c>
    </row>
    <row r="25" spans="1:6" ht="12.75">
      <c r="A25" s="10" t="s">
        <v>146</v>
      </c>
      <c r="B25" s="25" t="s">
        <v>137</v>
      </c>
      <c r="C25" s="25" t="s">
        <v>134</v>
      </c>
      <c r="D25" s="26" t="s">
        <v>141</v>
      </c>
      <c r="E25" s="25" t="s">
        <v>142</v>
      </c>
      <c r="F25" s="26" t="s">
        <v>140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9"/>
  <sheetViews>
    <sheetView workbookViewId="0" topLeftCell="A1">
      <selection activeCell="A25" sqref="A25"/>
    </sheetView>
  </sheetViews>
  <sheetFormatPr defaultColWidth="9.140625" defaultRowHeight="12.75"/>
  <cols>
    <col min="1" max="1" width="60.8515625" style="0" bestFit="1" customWidth="1"/>
  </cols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  <row r="6" ht="12.75">
      <c r="A6" t="s">
        <v>34</v>
      </c>
    </row>
    <row r="7" ht="12.75">
      <c r="A7" t="s">
        <v>35</v>
      </c>
    </row>
    <row r="8" ht="12.75">
      <c r="A8" t="s">
        <v>36</v>
      </c>
    </row>
    <row r="9" ht="12.75">
      <c r="A9" t="s">
        <v>37</v>
      </c>
    </row>
    <row r="10" ht="12.75">
      <c r="A10" t="s">
        <v>38</v>
      </c>
    </row>
    <row r="11" ht="12.75">
      <c r="A11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56</v>
      </c>
    </row>
    <row r="31" ht="12.75">
      <c r="A31" t="s">
        <v>57</v>
      </c>
    </row>
    <row r="32" ht="12.75">
      <c r="A32" t="s">
        <v>58</v>
      </c>
    </row>
    <row r="33" ht="12.75">
      <c r="A33" t="s">
        <v>59</v>
      </c>
    </row>
    <row r="34" ht="12.75">
      <c r="A34" t="s">
        <v>60</v>
      </c>
    </row>
    <row r="35" ht="12.75">
      <c r="A35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  <row r="42" ht="12.75">
      <c r="A42" t="s">
        <v>67</v>
      </c>
    </row>
    <row r="43" ht="12.75">
      <c r="A43" t="s">
        <v>68</v>
      </c>
    </row>
    <row r="44" ht="12.75">
      <c r="A44" t="s">
        <v>69</v>
      </c>
    </row>
    <row r="45" ht="12.75">
      <c r="A45" t="s">
        <v>70</v>
      </c>
    </row>
    <row r="46" ht="12.75">
      <c r="A46" t="s">
        <v>71</v>
      </c>
    </row>
    <row r="47" ht="12.75">
      <c r="A47" t="s">
        <v>72</v>
      </c>
    </row>
    <row r="49" ht="12.75">
      <c r="A49" t="s">
        <v>73</v>
      </c>
    </row>
    <row r="50" ht="12.75">
      <c r="A50" t="s">
        <v>74</v>
      </c>
    </row>
    <row r="51" ht="12.75">
      <c r="A51" t="s">
        <v>75</v>
      </c>
    </row>
    <row r="52" ht="12.75">
      <c r="A52" t="s">
        <v>76</v>
      </c>
    </row>
    <row r="53" ht="12.75">
      <c r="A53" t="s">
        <v>77</v>
      </c>
    </row>
    <row r="54" ht="12.75">
      <c r="A54" t="s">
        <v>78</v>
      </c>
    </row>
    <row r="55" ht="12.75">
      <c r="A55" t="s">
        <v>79</v>
      </c>
    </row>
    <row r="56" ht="12.75">
      <c r="A56" t="s">
        <v>80</v>
      </c>
    </row>
    <row r="57" ht="12.75">
      <c r="A57" t="s">
        <v>81</v>
      </c>
    </row>
    <row r="58" ht="12.75">
      <c r="A58" t="s">
        <v>82</v>
      </c>
    </row>
    <row r="59" ht="12.75">
      <c r="A59" t="s">
        <v>83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A2" sqref="A2:I21"/>
    </sheetView>
  </sheetViews>
  <sheetFormatPr defaultColWidth="9.140625" defaultRowHeight="12.75"/>
  <cols>
    <col min="1" max="1" width="4.421875" style="4" bestFit="1" customWidth="1"/>
    <col min="2" max="2" width="25.00390625" style="0" bestFit="1" customWidth="1"/>
    <col min="3" max="3" width="2.8515625" style="1" bestFit="1" customWidth="1"/>
    <col min="4" max="4" width="2.140625" style="1" bestFit="1" customWidth="1"/>
    <col min="5" max="5" width="5.57421875" style="1" bestFit="1" customWidth="1"/>
    <col min="6" max="6" width="3.7109375" style="1" bestFit="1" customWidth="1"/>
    <col min="7" max="7" width="4.7109375" style="1" bestFit="1" customWidth="1"/>
    <col min="8" max="9" width="6.57421875" style="1" bestFit="1" customWidth="1"/>
  </cols>
  <sheetData>
    <row r="1" spans="1:9" ht="12.75">
      <c r="A1" s="10" t="s">
        <v>28</v>
      </c>
      <c r="B1" s="11" t="s">
        <v>0</v>
      </c>
      <c r="C1" s="12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12" t="s">
        <v>7</v>
      </c>
    </row>
    <row r="2" spans="1:9" ht="12.75">
      <c r="A2" s="5">
        <v>1</v>
      </c>
      <c r="B2" s="6" t="s">
        <v>8</v>
      </c>
      <c r="C2" s="7">
        <v>5</v>
      </c>
      <c r="D2" s="7">
        <v>0</v>
      </c>
      <c r="E2" s="8">
        <v>1</v>
      </c>
      <c r="F2" s="7">
        <v>0</v>
      </c>
      <c r="G2" s="7">
        <v>3</v>
      </c>
      <c r="H2" s="9">
        <v>2182.5</v>
      </c>
      <c r="I2" s="9">
        <v>1514.5</v>
      </c>
    </row>
    <row r="3" spans="1:9" ht="12.75">
      <c r="A3" s="5">
        <v>2</v>
      </c>
      <c r="B3" s="6" t="s">
        <v>9</v>
      </c>
      <c r="C3" s="7">
        <v>4</v>
      </c>
      <c r="D3" s="7">
        <v>1</v>
      </c>
      <c r="E3" s="8">
        <v>0.8</v>
      </c>
      <c r="F3" s="7">
        <v>1</v>
      </c>
      <c r="G3" s="7">
        <v>1</v>
      </c>
      <c r="H3" s="9">
        <v>2020</v>
      </c>
      <c r="I3" s="9">
        <v>1783.5</v>
      </c>
    </row>
    <row r="4" spans="1:9" ht="12.75">
      <c r="A4" s="5">
        <v>3</v>
      </c>
      <c r="B4" s="6" t="s">
        <v>10</v>
      </c>
      <c r="C4" s="7">
        <v>4</v>
      </c>
      <c r="D4" s="7">
        <v>1</v>
      </c>
      <c r="E4" s="8">
        <v>0.8</v>
      </c>
      <c r="F4" s="7">
        <v>1</v>
      </c>
      <c r="G4" s="7">
        <v>0</v>
      </c>
      <c r="H4" s="9">
        <v>1835</v>
      </c>
      <c r="I4" s="9">
        <v>1434</v>
      </c>
    </row>
    <row r="5" spans="1:9" ht="12.75">
      <c r="A5" s="5">
        <v>4</v>
      </c>
      <c r="B5" s="6" t="s">
        <v>11</v>
      </c>
      <c r="C5" s="7">
        <v>4</v>
      </c>
      <c r="D5" s="7">
        <v>1</v>
      </c>
      <c r="E5" s="8">
        <v>0.8</v>
      </c>
      <c r="F5" s="7">
        <v>1</v>
      </c>
      <c r="G5" s="7">
        <v>0</v>
      </c>
      <c r="H5" s="9">
        <v>1808.5</v>
      </c>
      <c r="I5" s="9">
        <v>1585</v>
      </c>
    </row>
    <row r="6" spans="1:9" ht="12.75">
      <c r="A6" s="5">
        <v>5</v>
      </c>
      <c r="B6" s="6" t="s">
        <v>12</v>
      </c>
      <c r="C6" s="7">
        <v>3</v>
      </c>
      <c r="D6" s="7">
        <v>2</v>
      </c>
      <c r="E6" s="8">
        <v>0.6</v>
      </c>
      <c r="F6" s="7">
        <v>2</v>
      </c>
      <c r="G6" s="7">
        <v>1</v>
      </c>
      <c r="H6" s="9">
        <v>2021</v>
      </c>
      <c r="I6" s="9">
        <v>1692.5</v>
      </c>
    </row>
    <row r="7" spans="1:9" ht="12.75">
      <c r="A7" s="5">
        <v>6</v>
      </c>
      <c r="B7" s="6" t="s">
        <v>13</v>
      </c>
      <c r="C7" s="7">
        <v>3</v>
      </c>
      <c r="D7" s="7">
        <v>2</v>
      </c>
      <c r="E7" s="8">
        <v>0.6</v>
      </c>
      <c r="F7" s="7">
        <v>2</v>
      </c>
      <c r="G7" s="7">
        <v>0</v>
      </c>
      <c r="H7" s="9">
        <v>1925</v>
      </c>
      <c r="I7" s="9">
        <v>1626</v>
      </c>
    </row>
    <row r="8" spans="1:9" ht="12.75">
      <c r="A8" s="4">
        <v>7</v>
      </c>
      <c r="B8" t="s">
        <v>14</v>
      </c>
      <c r="C8" s="1">
        <v>3</v>
      </c>
      <c r="D8" s="1">
        <v>2</v>
      </c>
      <c r="E8" s="2">
        <v>0.6</v>
      </c>
      <c r="F8" s="1">
        <v>2</v>
      </c>
      <c r="G8" s="1">
        <v>0</v>
      </c>
      <c r="H8" s="3">
        <v>1819.5</v>
      </c>
      <c r="I8" s="3">
        <v>1780.5</v>
      </c>
    </row>
    <row r="9" spans="1:9" ht="12.75">
      <c r="A9" s="4">
        <v>8</v>
      </c>
      <c r="B9" t="s">
        <v>15</v>
      </c>
      <c r="C9" s="1">
        <v>3</v>
      </c>
      <c r="D9" s="1">
        <v>2</v>
      </c>
      <c r="E9" s="2">
        <v>0.6</v>
      </c>
      <c r="F9" s="1">
        <v>2</v>
      </c>
      <c r="G9" s="1">
        <v>0</v>
      </c>
      <c r="H9" s="3">
        <v>1755</v>
      </c>
      <c r="I9" s="3">
        <v>1963.5</v>
      </c>
    </row>
    <row r="10" spans="1:9" ht="12.75">
      <c r="A10" s="4">
        <v>9</v>
      </c>
      <c r="B10" t="s">
        <v>16</v>
      </c>
      <c r="C10" s="1">
        <v>3</v>
      </c>
      <c r="D10" s="1">
        <v>2</v>
      </c>
      <c r="E10" s="2">
        <v>0.6</v>
      </c>
      <c r="F10" s="1">
        <v>2</v>
      </c>
      <c r="G10" s="1">
        <v>0</v>
      </c>
      <c r="H10" s="3">
        <v>1684</v>
      </c>
      <c r="I10" s="3">
        <v>1561</v>
      </c>
    </row>
    <row r="11" spans="1:9" ht="12.75">
      <c r="A11" s="4">
        <v>10</v>
      </c>
      <c r="B11" t="s">
        <v>17</v>
      </c>
      <c r="C11" s="1">
        <v>3</v>
      </c>
      <c r="D11" s="1">
        <v>2</v>
      </c>
      <c r="E11" s="2">
        <v>0.6</v>
      </c>
      <c r="F11" s="1">
        <v>2</v>
      </c>
      <c r="G11" s="1">
        <v>0</v>
      </c>
      <c r="H11" s="3">
        <v>1646</v>
      </c>
      <c r="I11" s="3">
        <v>1483</v>
      </c>
    </row>
    <row r="12" spans="1:9" ht="12.75">
      <c r="A12" s="4">
        <v>11</v>
      </c>
      <c r="B12" t="s">
        <v>18</v>
      </c>
      <c r="C12" s="1">
        <v>3</v>
      </c>
      <c r="D12" s="1">
        <v>2</v>
      </c>
      <c r="E12" s="2">
        <v>0.6</v>
      </c>
      <c r="F12" s="1">
        <v>2</v>
      </c>
      <c r="G12" s="1">
        <v>0</v>
      </c>
      <c r="H12" s="3">
        <v>1622.5</v>
      </c>
      <c r="I12" s="3">
        <v>1672</v>
      </c>
    </row>
    <row r="13" spans="1:9" ht="12.75">
      <c r="A13" s="4">
        <v>12</v>
      </c>
      <c r="B13" t="s">
        <v>19</v>
      </c>
      <c r="C13" s="1">
        <v>2</v>
      </c>
      <c r="D13" s="1">
        <v>3</v>
      </c>
      <c r="E13" s="2">
        <v>0.4</v>
      </c>
      <c r="F13" s="1">
        <v>3</v>
      </c>
      <c r="G13" s="1">
        <v>0</v>
      </c>
      <c r="H13" s="3">
        <v>1844.5</v>
      </c>
      <c r="I13" s="3">
        <v>1862.5</v>
      </c>
    </row>
    <row r="14" spans="1:9" ht="12.75">
      <c r="A14" s="4">
        <v>13</v>
      </c>
      <c r="B14" t="s">
        <v>20</v>
      </c>
      <c r="C14" s="1">
        <v>2</v>
      </c>
      <c r="D14" s="1">
        <v>3</v>
      </c>
      <c r="E14" s="2">
        <v>0.4</v>
      </c>
      <c r="F14" s="1">
        <v>3</v>
      </c>
      <c r="G14" s="1">
        <v>0</v>
      </c>
      <c r="H14" s="3">
        <v>1718</v>
      </c>
      <c r="I14" s="3">
        <v>1885.5</v>
      </c>
    </row>
    <row r="15" spans="1:9" ht="12.75">
      <c r="A15" s="4">
        <v>14</v>
      </c>
      <c r="B15" t="s">
        <v>21</v>
      </c>
      <c r="C15" s="1">
        <v>2</v>
      </c>
      <c r="D15" s="1">
        <v>3</v>
      </c>
      <c r="E15" s="2">
        <v>0.4</v>
      </c>
      <c r="F15" s="1">
        <v>3</v>
      </c>
      <c r="G15" s="1">
        <v>0</v>
      </c>
      <c r="H15" s="3">
        <v>1532</v>
      </c>
      <c r="I15" s="3">
        <v>1728</v>
      </c>
    </row>
    <row r="16" spans="1:9" ht="12.75">
      <c r="A16" s="4">
        <v>15</v>
      </c>
      <c r="B16" t="s">
        <v>22</v>
      </c>
      <c r="C16" s="1">
        <v>2</v>
      </c>
      <c r="D16" s="1">
        <v>3</v>
      </c>
      <c r="E16" s="2">
        <v>0.4</v>
      </c>
      <c r="F16" s="1">
        <v>3</v>
      </c>
      <c r="G16" s="1">
        <v>0</v>
      </c>
      <c r="H16" s="3">
        <v>1527</v>
      </c>
      <c r="I16" s="3">
        <v>1821.5</v>
      </c>
    </row>
    <row r="17" spans="1:9" ht="12.75">
      <c r="A17" s="4">
        <v>16</v>
      </c>
      <c r="B17" t="s">
        <v>23</v>
      </c>
      <c r="C17" s="1">
        <v>2</v>
      </c>
      <c r="D17" s="1">
        <v>3</v>
      </c>
      <c r="E17" s="2">
        <v>0.4</v>
      </c>
      <c r="F17" s="1">
        <v>3</v>
      </c>
      <c r="G17" s="1">
        <v>0</v>
      </c>
      <c r="H17" s="3">
        <v>1470</v>
      </c>
      <c r="I17" s="3">
        <v>1576.5</v>
      </c>
    </row>
    <row r="18" spans="1:9" ht="12.75">
      <c r="A18" s="4">
        <v>17</v>
      </c>
      <c r="B18" t="s">
        <v>24</v>
      </c>
      <c r="C18" s="1">
        <v>1</v>
      </c>
      <c r="D18" s="1">
        <v>4</v>
      </c>
      <c r="E18" s="2">
        <v>0.2</v>
      </c>
      <c r="F18" s="1">
        <v>4</v>
      </c>
      <c r="G18" s="1">
        <v>0</v>
      </c>
      <c r="H18" s="3">
        <v>1630</v>
      </c>
      <c r="I18" s="3">
        <v>1800</v>
      </c>
    </row>
    <row r="19" spans="1:9" ht="12.75">
      <c r="A19" s="4">
        <v>18</v>
      </c>
      <c r="B19" t="s">
        <v>25</v>
      </c>
      <c r="C19" s="1">
        <v>1</v>
      </c>
      <c r="D19" s="1">
        <v>4</v>
      </c>
      <c r="E19" s="2">
        <v>0.2</v>
      </c>
      <c r="F19" s="1">
        <v>4</v>
      </c>
      <c r="G19" s="1">
        <v>0</v>
      </c>
      <c r="H19" s="3">
        <v>1493.5</v>
      </c>
      <c r="I19" s="3">
        <v>1667</v>
      </c>
    </row>
    <row r="20" spans="1:9" ht="12.75">
      <c r="A20" s="4">
        <v>19</v>
      </c>
      <c r="B20" t="s">
        <v>26</v>
      </c>
      <c r="C20" s="1">
        <v>0</v>
      </c>
      <c r="D20" s="1">
        <v>5</v>
      </c>
      <c r="E20" s="2">
        <v>0</v>
      </c>
      <c r="F20" s="1">
        <v>5</v>
      </c>
      <c r="G20" s="1">
        <v>0</v>
      </c>
      <c r="H20" s="3">
        <v>1437</v>
      </c>
      <c r="I20" s="3">
        <v>1918.5</v>
      </c>
    </row>
    <row r="21" spans="1:9" ht="12.75">
      <c r="A21" s="4">
        <v>20</v>
      </c>
      <c r="B21" t="s">
        <v>27</v>
      </c>
      <c r="C21" s="1">
        <v>0</v>
      </c>
      <c r="D21" s="1">
        <v>5</v>
      </c>
      <c r="E21" s="2">
        <v>0</v>
      </c>
      <c r="F21" s="1">
        <v>5</v>
      </c>
      <c r="G21" s="1">
        <v>0</v>
      </c>
      <c r="H21" s="3">
        <v>1256.5</v>
      </c>
      <c r="I21" s="3">
        <v>1872.5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A1" sqref="A1"/>
    </sheetView>
  </sheetViews>
  <sheetFormatPr defaultColWidth="9.140625" defaultRowHeight="12.75"/>
  <cols>
    <col min="7" max="7" width="9.140625" style="4" customWidth="1"/>
    <col min="10" max="14" width="9.140625" style="4" customWidth="1"/>
  </cols>
  <sheetData>
    <row r="1" spans="1:6" ht="12.75">
      <c r="A1" s="5" t="s">
        <v>149</v>
      </c>
      <c r="B1" s="10">
        <v>6</v>
      </c>
      <c r="C1" s="10">
        <v>7</v>
      </c>
      <c r="D1" s="10">
        <v>8</v>
      </c>
      <c r="E1" s="10">
        <v>9</v>
      </c>
      <c r="F1" s="10">
        <v>10</v>
      </c>
    </row>
    <row r="2" spans="1:6" ht="12.75">
      <c r="A2" s="10">
        <v>1</v>
      </c>
      <c r="B2" s="25">
        <v>6</v>
      </c>
      <c r="C2" s="25">
        <v>5</v>
      </c>
      <c r="D2" s="25">
        <v>4</v>
      </c>
      <c r="E2" s="25">
        <v>3</v>
      </c>
      <c r="F2" s="26">
        <v>2</v>
      </c>
    </row>
    <row r="3" spans="1:6" ht="12.75">
      <c r="A3" s="10">
        <v>2</v>
      </c>
      <c r="B3" s="25">
        <v>5</v>
      </c>
      <c r="C3" s="25">
        <v>4</v>
      </c>
      <c r="D3" s="25">
        <v>3</v>
      </c>
      <c r="E3" s="26">
        <v>6</v>
      </c>
      <c r="F3" s="26">
        <v>1</v>
      </c>
    </row>
    <row r="4" spans="1:6" ht="12.75">
      <c r="A4" s="10">
        <v>3</v>
      </c>
      <c r="B4" s="25">
        <v>4</v>
      </c>
      <c r="C4" s="25">
        <v>6</v>
      </c>
      <c r="D4" s="26">
        <v>2</v>
      </c>
      <c r="E4" s="26">
        <v>1</v>
      </c>
      <c r="F4" s="25">
        <v>5</v>
      </c>
    </row>
    <row r="5" spans="1:6" ht="12.75">
      <c r="A5" s="10">
        <v>4</v>
      </c>
      <c r="B5" s="25">
        <v>3</v>
      </c>
      <c r="C5" s="25">
        <v>2</v>
      </c>
      <c r="D5" s="26">
        <v>1</v>
      </c>
      <c r="E5" s="25">
        <v>5</v>
      </c>
      <c r="F5" s="25">
        <v>6</v>
      </c>
    </row>
    <row r="6" spans="1:6" ht="12.75">
      <c r="A6" s="10">
        <v>5</v>
      </c>
      <c r="B6" s="25">
        <v>2</v>
      </c>
      <c r="C6" s="25">
        <v>1</v>
      </c>
      <c r="D6" s="25">
        <v>6</v>
      </c>
      <c r="E6" s="25">
        <v>4</v>
      </c>
      <c r="F6" s="26">
        <v>3</v>
      </c>
    </row>
    <row r="7" spans="1:6" ht="12.75">
      <c r="A7" s="10">
        <v>6</v>
      </c>
      <c r="B7" s="25">
        <v>1</v>
      </c>
      <c r="C7" s="25">
        <v>3</v>
      </c>
      <c r="D7" s="25">
        <v>5</v>
      </c>
      <c r="E7" s="25">
        <v>2</v>
      </c>
      <c r="F7" s="26">
        <v>4</v>
      </c>
    </row>
    <row r="8" spans="2:7" ht="12.75">
      <c r="B8" s="4">
        <f>SUM(B2:B7)</f>
        <v>21</v>
      </c>
      <c r="C8" s="4">
        <f>SUM(C2:C7)</f>
        <v>21</v>
      </c>
      <c r="D8" s="4">
        <f>SUM(D2:D7)</f>
        <v>21</v>
      </c>
      <c r="E8" s="4">
        <f>SUM(E2:E7)</f>
        <v>21</v>
      </c>
      <c r="F8" s="4">
        <f>SUM(F2:F7)</f>
        <v>21</v>
      </c>
      <c r="G8"/>
    </row>
    <row r="10" spans="1:6" ht="12.75">
      <c r="A10" s="5" t="s">
        <v>149</v>
      </c>
      <c r="B10" s="10">
        <v>6</v>
      </c>
      <c r="C10" s="10">
        <v>7</v>
      </c>
      <c r="D10" s="10">
        <v>8</v>
      </c>
      <c r="E10" s="10">
        <v>9</v>
      </c>
      <c r="F10" s="10">
        <v>10</v>
      </c>
    </row>
    <row r="11" spans="1:6" ht="12.75">
      <c r="A11" s="10" t="s">
        <v>141</v>
      </c>
      <c r="B11" s="25" t="s">
        <v>144</v>
      </c>
      <c r="C11" s="25" t="s">
        <v>136</v>
      </c>
      <c r="D11" s="25" t="s">
        <v>148</v>
      </c>
      <c r="E11" s="25" t="s">
        <v>142</v>
      </c>
      <c r="F11" s="26" t="s">
        <v>143</v>
      </c>
    </row>
    <row r="12" spans="1:6" ht="12.75">
      <c r="A12" s="10" t="s">
        <v>143</v>
      </c>
      <c r="B12" s="25" t="s">
        <v>136</v>
      </c>
      <c r="C12" s="25" t="s">
        <v>148</v>
      </c>
      <c r="D12" s="25" t="s">
        <v>142</v>
      </c>
      <c r="E12" s="26" t="s">
        <v>144</v>
      </c>
      <c r="F12" s="26" t="s">
        <v>141</v>
      </c>
    </row>
    <row r="13" spans="1:6" ht="12.75">
      <c r="A13" s="10" t="s">
        <v>142</v>
      </c>
      <c r="B13" s="25" t="s">
        <v>148</v>
      </c>
      <c r="C13" s="25" t="s">
        <v>144</v>
      </c>
      <c r="D13" s="26" t="s">
        <v>143</v>
      </c>
      <c r="E13" s="26" t="s">
        <v>141</v>
      </c>
      <c r="F13" s="25" t="s">
        <v>136</v>
      </c>
    </row>
    <row r="14" spans="1:6" ht="12.75">
      <c r="A14" s="10" t="s">
        <v>148</v>
      </c>
      <c r="B14" s="25" t="s">
        <v>142</v>
      </c>
      <c r="C14" s="25" t="s">
        <v>143</v>
      </c>
      <c r="D14" s="26" t="s">
        <v>141</v>
      </c>
      <c r="E14" s="25" t="s">
        <v>136</v>
      </c>
      <c r="F14" s="25" t="s">
        <v>144</v>
      </c>
    </row>
    <row r="15" spans="1:6" ht="12.75">
      <c r="A15" s="10" t="s">
        <v>136</v>
      </c>
      <c r="B15" s="25" t="s">
        <v>143</v>
      </c>
      <c r="C15" s="25" t="s">
        <v>141</v>
      </c>
      <c r="D15" s="25" t="s">
        <v>144</v>
      </c>
      <c r="E15" s="25" t="s">
        <v>148</v>
      </c>
      <c r="F15" s="26" t="s">
        <v>142</v>
      </c>
    </row>
    <row r="16" spans="1:6" ht="12.75">
      <c r="A16" s="10" t="s">
        <v>144</v>
      </c>
      <c r="B16" s="25" t="s">
        <v>141</v>
      </c>
      <c r="C16" s="25" t="s">
        <v>142</v>
      </c>
      <c r="D16" s="25" t="s">
        <v>136</v>
      </c>
      <c r="E16" s="25" t="s">
        <v>143</v>
      </c>
      <c r="F16" s="26" t="s">
        <v>148</v>
      </c>
    </row>
    <row r="17" spans="2:6" ht="12.75">
      <c r="B17" s="4"/>
      <c r="C17" s="4"/>
      <c r="D17" s="4"/>
      <c r="E17" s="4"/>
      <c r="F17" s="4"/>
    </row>
    <row r="18" spans="1:6" ht="12.75">
      <c r="A18" s="5" t="s">
        <v>150</v>
      </c>
      <c r="B18" s="10">
        <v>6</v>
      </c>
      <c r="C18" s="10">
        <v>7</v>
      </c>
      <c r="D18" s="10">
        <v>8</v>
      </c>
      <c r="E18" s="10">
        <v>9</v>
      </c>
      <c r="F18" s="10">
        <v>10</v>
      </c>
    </row>
    <row r="19" spans="1:9" ht="12.75">
      <c r="A19" s="10">
        <v>1</v>
      </c>
      <c r="B19" s="25">
        <v>14</v>
      </c>
      <c r="C19" s="25">
        <v>13</v>
      </c>
      <c r="D19" s="26">
        <v>8</v>
      </c>
      <c r="E19" s="25">
        <v>3</v>
      </c>
      <c r="F19" s="26">
        <v>2</v>
      </c>
      <c r="I19" s="26"/>
    </row>
    <row r="20" spans="1:9" ht="12.75">
      <c r="A20" s="10">
        <v>2</v>
      </c>
      <c r="B20" s="25">
        <v>13</v>
      </c>
      <c r="C20" s="25">
        <v>12</v>
      </c>
      <c r="D20" s="26">
        <v>9</v>
      </c>
      <c r="E20" s="26">
        <v>4</v>
      </c>
      <c r="F20" s="26">
        <v>1</v>
      </c>
      <c r="I20" s="26"/>
    </row>
    <row r="21" spans="1:9" ht="12.75">
      <c r="A21" s="10">
        <v>3</v>
      </c>
      <c r="B21" s="25">
        <v>12</v>
      </c>
      <c r="C21" s="25">
        <v>14</v>
      </c>
      <c r="D21" s="26">
        <v>10</v>
      </c>
      <c r="E21" s="26">
        <v>1</v>
      </c>
      <c r="F21" s="25">
        <v>4</v>
      </c>
      <c r="I21" s="26"/>
    </row>
    <row r="22" spans="1:9" ht="12.75">
      <c r="A22" s="10">
        <v>4</v>
      </c>
      <c r="B22" s="25">
        <v>11</v>
      </c>
      <c r="C22" s="25">
        <v>10</v>
      </c>
      <c r="D22" s="26">
        <v>14</v>
      </c>
      <c r="E22" s="25">
        <v>2</v>
      </c>
      <c r="F22" s="25">
        <v>3</v>
      </c>
      <c r="I22" s="26"/>
    </row>
    <row r="23" spans="1:9" ht="12.75">
      <c r="A23" s="10">
        <v>5</v>
      </c>
      <c r="B23" s="25">
        <v>10</v>
      </c>
      <c r="C23" s="25">
        <v>11</v>
      </c>
      <c r="D23" s="26">
        <v>13</v>
      </c>
      <c r="E23" s="25">
        <v>7</v>
      </c>
      <c r="F23" s="26">
        <v>6</v>
      </c>
      <c r="I23" s="26"/>
    </row>
    <row r="24" spans="1:9" ht="12.75">
      <c r="A24" s="10">
        <v>6</v>
      </c>
      <c r="B24" s="25">
        <v>9</v>
      </c>
      <c r="C24" s="25">
        <v>7</v>
      </c>
      <c r="D24" s="26">
        <v>12</v>
      </c>
      <c r="E24" s="25">
        <v>8</v>
      </c>
      <c r="F24" s="26">
        <v>5</v>
      </c>
      <c r="I24" s="26"/>
    </row>
    <row r="25" spans="1:9" ht="12.75">
      <c r="A25" s="10">
        <v>7</v>
      </c>
      <c r="B25" s="25">
        <v>8</v>
      </c>
      <c r="C25" s="26">
        <v>6</v>
      </c>
      <c r="D25" s="26">
        <v>11</v>
      </c>
      <c r="E25" s="25">
        <v>5</v>
      </c>
      <c r="F25" s="25">
        <v>9</v>
      </c>
      <c r="I25" s="26"/>
    </row>
    <row r="26" spans="1:9" ht="12.75">
      <c r="A26" s="10">
        <v>8</v>
      </c>
      <c r="B26" s="25">
        <v>7</v>
      </c>
      <c r="C26" s="26">
        <v>9</v>
      </c>
      <c r="D26" s="26">
        <v>1</v>
      </c>
      <c r="E26" s="26">
        <v>6</v>
      </c>
      <c r="F26" s="25">
        <v>10</v>
      </c>
      <c r="I26" s="26"/>
    </row>
    <row r="27" spans="1:9" ht="12.75">
      <c r="A27" s="10">
        <v>9</v>
      </c>
      <c r="B27" s="25">
        <v>6</v>
      </c>
      <c r="C27" s="25">
        <v>8</v>
      </c>
      <c r="D27" s="26">
        <v>2</v>
      </c>
      <c r="E27" s="26">
        <v>10</v>
      </c>
      <c r="F27" s="26">
        <v>7</v>
      </c>
      <c r="I27" s="26"/>
    </row>
    <row r="28" spans="1:9" ht="12.75">
      <c r="A28" s="10">
        <v>10</v>
      </c>
      <c r="B28" s="25">
        <v>5</v>
      </c>
      <c r="C28" s="25">
        <v>4</v>
      </c>
      <c r="D28" s="26">
        <v>3</v>
      </c>
      <c r="E28" s="25">
        <v>9</v>
      </c>
      <c r="F28" s="26">
        <v>8</v>
      </c>
      <c r="I28" s="26"/>
    </row>
    <row r="29" spans="1:9" ht="12.75">
      <c r="A29" s="10">
        <v>11</v>
      </c>
      <c r="B29" s="25">
        <v>4</v>
      </c>
      <c r="C29" s="25">
        <v>5</v>
      </c>
      <c r="D29" s="26">
        <v>7</v>
      </c>
      <c r="E29" s="25">
        <v>13</v>
      </c>
      <c r="F29" s="26">
        <v>12</v>
      </c>
      <c r="I29" s="26"/>
    </row>
    <row r="30" spans="1:9" ht="12.75">
      <c r="A30" s="10">
        <v>12</v>
      </c>
      <c r="B30" s="25">
        <v>3</v>
      </c>
      <c r="C30" s="25">
        <v>2</v>
      </c>
      <c r="D30" s="26">
        <v>6</v>
      </c>
      <c r="E30" s="25">
        <v>14</v>
      </c>
      <c r="F30" s="26">
        <v>11</v>
      </c>
      <c r="I30" s="26"/>
    </row>
    <row r="31" spans="1:9" ht="12.75">
      <c r="A31" s="10">
        <v>13</v>
      </c>
      <c r="B31" s="25">
        <v>2</v>
      </c>
      <c r="C31" s="25">
        <v>1</v>
      </c>
      <c r="D31" s="26">
        <v>5</v>
      </c>
      <c r="E31" s="25">
        <v>11</v>
      </c>
      <c r="F31" s="26">
        <v>14</v>
      </c>
      <c r="I31" s="26"/>
    </row>
    <row r="32" spans="1:9" ht="12.75">
      <c r="A32" s="10">
        <v>14</v>
      </c>
      <c r="B32" s="25">
        <v>1</v>
      </c>
      <c r="C32" s="25">
        <v>3</v>
      </c>
      <c r="D32" s="26">
        <v>4</v>
      </c>
      <c r="E32" s="25">
        <v>12</v>
      </c>
      <c r="F32" s="26">
        <v>13</v>
      </c>
      <c r="I32" s="26"/>
    </row>
    <row r="33" spans="1:6" ht="12.75">
      <c r="A33" s="5"/>
      <c r="B33" s="27">
        <f>SUM(B19:B32)</f>
        <v>105</v>
      </c>
      <c r="C33" s="27">
        <f>SUM(C19:C32)</f>
        <v>105</v>
      </c>
      <c r="D33" s="27">
        <f>SUM(D19:D32)</f>
        <v>105</v>
      </c>
      <c r="E33" s="27">
        <f>SUM(E19:E32)</f>
        <v>105</v>
      </c>
      <c r="F33" s="27">
        <f>SUM(F19:F32)</f>
        <v>105</v>
      </c>
    </row>
    <row r="35" spans="1:6" ht="12.75">
      <c r="A35" s="5" t="s">
        <v>150</v>
      </c>
      <c r="B35" s="10">
        <v>6</v>
      </c>
      <c r="C35" s="10">
        <v>7</v>
      </c>
      <c r="D35" s="10">
        <v>8</v>
      </c>
      <c r="E35" s="10">
        <v>9</v>
      </c>
      <c r="F35" s="10">
        <v>10</v>
      </c>
    </row>
    <row r="36" spans="1:6" ht="12.75">
      <c r="A36" s="10" t="s">
        <v>14</v>
      </c>
      <c r="B36" s="25" t="s">
        <v>146</v>
      </c>
      <c r="C36" s="25" t="s">
        <v>104</v>
      </c>
      <c r="D36" s="26" t="s">
        <v>99</v>
      </c>
      <c r="E36" s="25" t="s">
        <v>137</v>
      </c>
      <c r="F36" s="26" t="s">
        <v>15</v>
      </c>
    </row>
    <row r="37" spans="1:6" ht="12.75">
      <c r="A37" s="10" t="s">
        <v>15</v>
      </c>
      <c r="B37" s="25" t="s">
        <v>104</v>
      </c>
      <c r="C37" s="25" t="s">
        <v>139</v>
      </c>
      <c r="D37" s="26" t="s">
        <v>145</v>
      </c>
      <c r="E37" s="26" t="s">
        <v>17</v>
      </c>
      <c r="F37" s="26" t="s">
        <v>14</v>
      </c>
    </row>
    <row r="38" spans="1:6" ht="12.75">
      <c r="A38" s="10" t="s">
        <v>137</v>
      </c>
      <c r="B38" s="25" t="s">
        <v>139</v>
      </c>
      <c r="C38" s="25" t="s">
        <v>146</v>
      </c>
      <c r="D38" s="26" t="s">
        <v>134</v>
      </c>
      <c r="E38" s="26" t="s">
        <v>14</v>
      </c>
      <c r="F38" s="25" t="s">
        <v>17</v>
      </c>
    </row>
    <row r="39" spans="1:6" ht="12.75">
      <c r="A39" s="10" t="s">
        <v>17</v>
      </c>
      <c r="B39" s="25" t="s">
        <v>140</v>
      </c>
      <c r="C39" s="25" t="s">
        <v>134</v>
      </c>
      <c r="D39" s="26" t="s">
        <v>146</v>
      </c>
      <c r="E39" s="25" t="s">
        <v>15</v>
      </c>
      <c r="F39" s="25" t="s">
        <v>137</v>
      </c>
    </row>
    <row r="40" spans="1:6" ht="12.75">
      <c r="A40" s="10" t="s">
        <v>94</v>
      </c>
      <c r="B40" s="25" t="s">
        <v>134</v>
      </c>
      <c r="C40" s="25" t="s">
        <v>140</v>
      </c>
      <c r="D40" s="26" t="s">
        <v>104</v>
      </c>
      <c r="E40" s="25" t="s">
        <v>135</v>
      </c>
      <c r="F40" s="26" t="s">
        <v>153</v>
      </c>
    </row>
    <row r="41" spans="1:6" ht="12.75">
      <c r="A41" s="10" t="s">
        <v>153</v>
      </c>
      <c r="B41" s="25" t="s">
        <v>145</v>
      </c>
      <c r="C41" s="25" t="s">
        <v>135</v>
      </c>
      <c r="D41" s="26" t="s">
        <v>139</v>
      </c>
      <c r="E41" s="25" t="s">
        <v>99</v>
      </c>
      <c r="F41" s="26" t="s">
        <v>94</v>
      </c>
    </row>
    <row r="42" spans="1:6" ht="12.75">
      <c r="A42" s="10" t="s">
        <v>135</v>
      </c>
      <c r="B42" s="25" t="s">
        <v>99</v>
      </c>
      <c r="C42" s="26" t="s">
        <v>153</v>
      </c>
      <c r="D42" s="26" t="s">
        <v>140</v>
      </c>
      <c r="E42" s="25" t="s">
        <v>94</v>
      </c>
      <c r="F42" s="25" t="s">
        <v>145</v>
      </c>
    </row>
    <row r="43" spans="1:6" ht="12.75">
      <c r="A43" s="10" t="s">
        <v>99</v>
      </c>
      <c r="B43" s="25" t="s">
        <v>135</v>
      </c>
      <c r="C43" s="26" t="s">
        <v>145</v>
      </c>
      <c r="D43" s="26" t="s">
        <v>14</v>
      </c>
      <c r="E43" s="26" t="s">
        <v>153</v>
      </c>
      <c r="F43" s="25" t="s">
        <v>134</v>
      </c>
    </row>
    <row r="44" spans="1:6" ht="12.75">
      <c r="A44" s="10" t="s">
        <v>145</v>
      </c>
      <c r="B44" s="25" t="s">
        <v>153</v>
      </c>
      <c r="C44" s="25" t="s">
        <v>99</v>
      </c>
      <c r="D44" s="26" t="s">
        <v>15</v>
      </c>
      <c r="E44" s="26" t="s">
        <v>134</v>
      </c>
      <c r="F44" s="26" t="s">
        <v>135</v>
      </c>
    </row>
    <row r="45" spans="1:6" ht="12.75">
      <c r="A45" s="10" t="s">
        <v>134</v>
      </c>
      <c r="B45" s="25" t="s">
        <v>94</v>
      </c>
      <c r="C45" s="25" t="s">
        <v>17</v>
      </c>
      <c r="D45" s="26" t="s">
        <v>137</v>
      </c>
      <c r="E45" s="25" t="s">
        <v>145</v>
      </c>
      <c r="F45" s="26" t="s">
        <v>99</v>
      </c>
    </row>
    <row r="46" spans="1:6" ht="12.75">
      <c r="A46" s="10" t="s">
        <v>140</v>
      </c>
      <c r="B46" s="25" t="s">
        <v>17</v>
      </c>
      <c r="C46" s="25" t="s">
        <v>94</v>
      </c>
      <c r="D46" s="26" t="s">
        <v>135</v>
      </c>
      <c r="E46" s="25" t="s">
        <v>104</v>
      </c>
      <c r="F46" s="26" t="s">
        <v>139</v>
      </c>
    </row>
    <row r="47" spans="1:6" ht="12.75">
      <c r="A47" s="10" t="s">
        <v>139</v>
      </c>
      <c r="B47" s="25" t="s">
        <v>137</v>
      </c>
      <c r="C47" s="25" t="s">
        <v>15</v>
      </c>
      <c r="D47" s="26" t="s">
        <v>153</v>
      </c>
      <c r="E47" s="25" t="s">
        <v>146</v>
      </c>
      <c r="F47" s="26" t="s">
        <v>140</v>
      </c>
    </row>
    <row r="48" spans="1:6" ht="12.75">
      <c r="A48" s="10" t="s">
        <v>104</v>
      </c>
      <c r="B48" s="25" t="s">
        <v>15</v>
      </c>
      <c r="C48" s="25" t="s">
        <v>14</v>
      </c>
      <c r="D48" s="26" t="s">
        <v>94</v>
      </c>
      <c r="E48" s="25" t="s">
        <v>140</v>
      </c>
      <c r="F48" s="26" t="s">
        <v>146</v>
      </c>
    </row>
    <row r="49" spans="1:6" ht="12.75">
      <c r="A49" s="10" t="s">
        <v>146</v>
      </c>
      <c r="B49" s="25" t="s">
        <v>14</v>
      </c>
      <c r="C49" s="25" t="s">
        <v>137</v>
      </c>
      <c r="D49" s="26" t="s">
        <v>17</v>
      </c>
      <c r="E49" s="25" t="s">
        <v>139</v>
      </c>
      <c r="F49" s="26" t="s">
        <v>104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59"/>
  <sheetViews>
    <sheetView workbookViewId="0" topLeftCell="A1">
      <selection activeCell="A1" sqref="A1"/>
    </sheetView>
  </sheetViews>
  <sheetFormatPr defaultColWidth="9.140625" defaultRowHeight="12.75"/>
  <cols>
    <col min="1" max="1" width="63.421875" style="0" bestFit="1" customWidth="1"/>
  </cols>
  <sheetData>
    <row r="1" ht="12.75">
      <c r="A1" t="s">
        <v>157</v>
      </c>
    </row>
    <row r="2" ht="12.75">
      <c r="A2" t="s">
        <v>158</v>
      </c>
    </row>
    <row r="3" ht="12.75">
      <c r="A3" t="s">
        <v>159</v>
      </c>
    </row>
    <row r="4" ht="12.75">
      <c r="A4" t="s">
        <v>160</v>
      </c>
    </row>
    <row r="5" ht="12.75">
      <c r="A5" t="s">
        <v>161</v>
      </c>
    </row>
    <row r="6" ht="12.75">
      <c r="A6" t="s">
        <v>162</v>
      </c>
    </row>
    <row r="7" ht="12.75">
      <c r="A7" t="s">
        <v>163</v>
      </c>
    </row>
    <row r="8" ht="12.75">
      <c r="A8" t="s">
        <v>164</v>
      </c>
    </row>
    <row r="9" ht="12.75">
      <c r="A9" t="s">
        <v>165</v>
      </c>
    </row>
    <row r="10" ht="12.75">
      <c r="A10" t="s">
        <v>166</v>
      </c>
    </row>
    <row r="11" ht="12.75">
      <c r="A11" t="s">
        <v>167</v>
      </c>
    </row>
    <row r="12" ht="12.75">
      <c r="A12" t="s">
        <v>168</v>
      </c>
    </row>
    <row r="13" ht="12.75">
      <c r="A13" t="s">
        <v>169</v>
      </c>
    </row>
    <row r="14" ht="12.75">
      <c r="A14" t="s">
        <v>170</v>
      </c>
    </row>
    <row r="15" ht="12.75">
      <c r="A15" t="s">
        <v>171</v>
      </c>
    </row>
    <row r="16" ht="12.75">
      <c r="A16" t="s">
        <v>172</v>
      </c>
    </row>
    <row r="17" ht="12.75">
      <c r="A17" t="s">
        <v>173</v>
      </c>
    </row>
    <row r="18" ht="12.75">
      <c r="A18" t="s">
        <v>174</v>
      </c>
    </row>
    <row r="19" ht="12.75">
      <c r="A19" t="s">
        <v>175</v>
      </c>
    </row>
    <row r="20" ht="12.75">
      <c r="A20" t="s">
        <v>176</v>
      </c>
    </row>
    <row r="21" ht="12.75">
      <c r="A21" t="s">
        <v>177</v>
      </c>
    </row>
    <row r="22" ht="12.75">
      <c r="A22" t="s">
        <v>178</v>
      </c>
    </row>
    <row r="23" ht="12.75">
      <c r="A23" t="s">
        <v>179</v>
      </c>
    </row>
    <row r="24" ht="12.75">
      <c r="A24" t="s">
        <v>168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  <row r="33" ht="12.75">
      <c r="A33" t="s">
        <v>188</v>
      </c>
    </row>
    <row r="34" ht="12.75">
      <c r="A34" t="s">
        <v>189</v>
      </c>
    </row>
    <row r="35" ht="12.75">
      <c r="A35" t="s">
        <v>190</v>
      </c>
    </row>
    <row r="36" ht="12.75">
      <c r="A36" t="s">
        <v>168</v>
      </c>
    </row>
    <row r="37" ht="12.75">
      <c r="A37" t="s">
        <v>191</v>
      </c>
    </row>
    <row r="38" ht="12.75">
      <c r="A38" t="s">
        <v>192</v>
      </c>
    </row>
    <row r="39" ht="12.75">
      <c r="A39" t="s">
        <v>193</v>
      </c>
    </row>
    <row r="40" ht="12.75">
      <c r="A40" t="s">
        <v>194</v>
      </c>
    </row>
    <row r="41" ht="12.75">
      <c r="A41" t="s">
        <v>195</v>
      </c>
    </row>
    <row r="42" ht="12.75">
      <c r="A42" t="s">
        <v>196</v>
      </c>
    </row>
    <row r="43" ht="12.75">
      <c r="A43" t="s">
        <v>197</v>
      </c>
    </row>
    <row r="44" ht="12.75">
      <c r="A44" t="s">
        <v>198</v>
      </c>
    </row>
    <row r="45" ht="12.75">
      <c r="A45" t="s">
        <v>199</v>
      </c>
    </row>
    <row r="46" ht="12.75">
      <c r="A46" t="s">
        <v>200</v>
      </c>
    </row>
    <row r="47" ht="12.75">
      <c r="A47" t="s">
        <v>201</v>
      </c>
    </row>
    <row r="48" ht="12.75">
      <c r="A48" t="s">
        <v>168</v>
      </c>
    </row>
    <row r="49" ht="12.75">
      <c r="A49" t="s">
        <v>202</v>
      </c>
    </row>
    <row r="50" ht="12.75">
      <c r="A50" t="s">
        <v>203</v>
      </c>
    </row>
    <row r="51" ht="12.75">
      <c r="A51" t="s">
        <v>204</v>
      </c>
    </row>
    <row r="52" ht="12.75">
      <c r="A52" t="s">
        <v>205</v>
      </c>
    </row>
    <row r="53" ht="12.75">
      <c r="A53" t="s">
        <v>206</v>
      </c>
    </row>
    <row r="54" ht="12.75">
      <c r="A54" t="s">
        <v>207</v>
      </c>
    </row>
    <row r="55" ht="12.75">
      <c r="A55" t="s">
        <v>208</v>
      </c>
    </row>
    <row r="56" ht="12.75">
      <c r="A56" t="s">
        <v>209</v>
      </c>
    </row>
    <row r="57" ht="12.75">
      <c r="A57" t="s">
        <v>210</v>
      </c>
    </row>
    <row r="58" ht="12.75">
      <c r="A58" t="s">
        <v>211</v>
      </c>
    </row>
    <row r="59" ht="12.75">
      <c r="A59" t="s">
        <v>212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I9" sqref="I9"/>
    </sheetView>
  </sheetViews>
  <sheetFormatPr defaultColWidth="9.140625" defaultRowHeight="12.75"/>
  <cols>
    <col min="1" max="1" width="5.57421875" style="4" bestFit="1" customWidth="1"/>
    <col min="2" max="2" width="25.00390625" style="0" bestFit="1" customWidth="1"/>
    <col min="3" max="3" width="2.8515625" style="1" bestFit="1" customWidth="1"/>
    <col min="4" max="4" width="2.140625" style="1" bestFit="1" customWidth="1"/>
    <col min="5" max="5" width="5.57421875" style="1" bestFit="1" customWidth="1"/>
    <col min="6" max="6" width="3.7109375" style="1" bestFit="1" customWidth="1"/>
    <col min="7" max="7" width="4.7109375" style="1" bestFit="1" customWidth="1"/>
    <col min="8" max="9" width="6.57421875" style="1" bestFit="1" customWidth="1"/>
  </cols>
  <sheetData>
    <row r="1" spans="1:9" ht="12.75">
      <c r="A1" s="10" t="s">
        <v>156</v>
      </c>
      <c r="B1" s="11" t="s">
        <v>154</v>
      </c>
      <c r="C1" s="12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12" t="s">
        <v>7</v>
      </c>
    </row>
    <row r="2" spans="1:9" ht="12.75">
      <c r="A2" s="5">
        <v>1</v>
      </c>
      <c r="B2" s="6" t="s">
        <v>9</v>
      </c>
      <c r="C2" s="7">
        <v>5</v>
      </c>
      <c r="D2" s="7">
        <v>0</v>
      </c>
      <c r="E2" s="8">
        <v>1</v>
      </c>
      <c r="F2" s="7">
        <v>0</v>
      </c>
      <c r="G2" s="7">
        <v>3</v>
      </c>
      <c r="H2" s="9">
        <v>2122</v>
      </c>
      <c r="I2" s="9">
        <v>1528.5</v>
      </c>
    </row>
    <row r="3" spans="1:9" ht="12.75">
      <c r="A3" s="5">
        <v>2</v>
      </c>
      <c r="B3" s="6" t="s">
        <v>11</v>
      </c>
      <c r="C3" s="7">
        <v>4</v>
      </c>
      <c r="D3" s="7">
        <v>1</v>
      </c>
      <c r="E3" s="8">
        <v>0.8</v>
      </c>
      <c r="F3" s="7">
        <v>1</v>
      </c>
      <c r="G3" s="7">
        <v>0</v>
      </c>
      <c r="H3" s="9">
        <v>1794</v>
      </c>
      <c r="I3" s="9">
        <v>1507</v>
      </c>
    </row>
    <row r="4" spans="1:9" ht="12.75">
      <c r="A4" s="5">
        <v>3</v>
      </c>
      <c r="B4" s="6" t="s">
        <v>10</v>
      </c>
      <c r="C4" s="7">
        <v>2</v>
      </c>
      <c r="D4" s="7">
        <v>3</v>
      </c>
      <c r="E4" s="8">
        <v>0.4</v>
      </c>
      <c r="F4" s="7">
        <v>3</v>
      </c>
      <c r="G4" s="7">
        <v>0</v>
      </c>
      <c r="H4" s="9">
        <v>1759.5</v>
      </c>
      <c r="I4" s="9">
        <v>1797</v>
      </c>
    </row>
    <row r="5" spans="1:9" ht="12.75">
      <c r="A5" s="4">
        <v>4</v>
      </c>
      <c r="B5" t="s">
        <v>13</v>
      </c>
      <c r="C5" s="1">
        <v>2</v>
      </c>
      <c r="D5" s="1">
        <v>3</v>
      </c>
      <c r="E5" s="2">
        <v>0.4</v>
      </c>
      <c r="F5" s="1">
        <v>3</v>
      </c>
      <c r="G5" s="1">
        <v>0</v>
      </c>
      <c r="H5" s="3">
        <v>1527</v>
      </c>
      <c r="I5" s="3">
        <v>1828</v>
      </c>
    </row>
    <row r="6" spans="1:9" ht="12.75">
      <c r="A6" s="4">
        <v>5</v>
      </c>
      <c r="B6" t="s">
        <v>12</v>
      </c>
      <c r="C6" s="1">
        <v>2</v>
      </c>
      <c r="D6" s="1">
        <v>3</v>
      </c>
      <c r="E6" s="2">
        <v>0.4</v>
      </c>
      <c r="F6" s="1">
        <v>3</v>
      </c>
      <c r="G6" s="1">
        <v>0</v>
      </c>
      <c r="H6" s="3">
        <v>1511</v>
      </c>
      <c r="I6" s="3">
        <v>1712.5</v>
      </c>
    </row>
    <row r="7" spans="1:9" ht="12.75">
      <c r="A7" s="4">
        <v>6</v>
      </c>
      <c r="B7" t="s">
        <v>8</v>
      </c>
      <c r="C7" s="1">
        <v>0</v>
      </c>
      <c r="D7" s="1">
        <v>5</v>
      </c>
      <c r="E7" s="2">
        <v>0</v>
      </c>
      <c r="F7" s="1">
        <v>5</v>
      </c>
      <c r="G7" s="1">
        <v>0</v>
      </c>
      <c r="H7" s="3">
        <v>1450</v>
      </c>
      <c r="I7" s="3">
        <v>1790.5</v>
      </c>
    </row>
    <row r="8" spans="5:9" ht="12.75">
      <c r="E8" s="2"/>
      <c r="H8" s="3"/>
      <c r="I8" s="3"/>
    </row>
    <row r="9" spans="1:9" ht="12.75">
      <c r="A9" s="10" t="s">
        <v>156</v>
      </c>
      <c r="B9" s="11" t="s">
        <v>155</v>
      </c>
      <c r="C9" s="12" t="s">
        <v>1</v>
      </c>
      <c r="D9" s="12" t="s">
        <v>2</v>
      </c>
      <c r="E9" s="28" t="s">
        <v>3</v>
      </c>
      <c r="F9" s="12" t="s">
        <v>4</v>
      </c>
      <c r="G9" s="12" t="s">
        <v>5</v>
      </c>
      <c r="H9" s="29" t="s">
        <v>6</v>
      </c>
      <c r="I9" s="29" t="s">
        <v>7</v>
      </c>
    </row>
    <row r="10" spans="1:9" ht="12.75">
      <c r="A10" s="5">
        <v>1</v>
      </c>
      <c r="B10" s="6" t="s">
        <v>17</v>
      </c>
      <c r="C10" s="7">
        <v>5</v>
      </c>
      <c r="D10" s="7">
        <v>0</v>
      </c>
      <c r="E10" s="8">
        <v>1</v>
      </c>
      <c r="F10" s="7">
        <v>0</v>
      </c>
      <c r="G10" s="7">
        <v>1</v>
      </c>
      <c r="H10" s="9">
        <v>1836.5</v>
      </c>
      <c r="I10" s="9">
        <v>1611.5</v>
      </c>
    </row>
    <row r="11" spans="1:9" ht="12.75">
      <c r="A11" s="5">
        <v>2</v>
      </c>
      <c r="B11" s="6" t="s">
        <v>20</v>
      </c>
      <c r="C11" s="7">
        <v>4</v>
      </c>
      <c r="D11" s="7">
        <v>1</v>
      </c>
      <c r="E11" s="8">
        <v>0.8</v>
      </c>
      <c r="F11" s="7">
        <v>1</v>
      </c>
      <c r="G11" s="7">
        <v>0</v>
      </c>
      <c r="H11" s="9">
        <v>1785.5</v>
      </c>
      <c r="I11" s="9">
        <v>1592.5</v>
      </c>
    </row>
    <row r="12" spans="1:9" ht="12.75">
      <c r="A12" s="5">
        <v>3</v>
      </c>
      <c r="B12" s="6" t="s">
        <v>25</v>
      </c>
      <c r="C12" s="7">
        <v>4</v>
      </c>
      <c r="D12" s="7">
        <v>1</v>
      </c>
      <c r="E12" s="8">
        <v>0.8</v>
      </c>
      <c r="F12" s="7">
        <v>1</v>
      </c>
      <c r="G12" s="7">
        <v>0</v>
      </c>
      <c r="H12" s="9">
        <v>1688.5</v>
      </c>
      <c r="I12" s="9">
        <v>1366.5</v>
      </c>
    </row>
    <row r="13" spans="1:9" ht="12.75">
      <c r="A13" s="4">
        <v>4</v>
      </c>
      <c r="B13" t="s">
        <v>26</v>
      </c>
      <c r="C13" s="1">
        <v>3</v>
      </c>
      <c r="D13" s="1">
        <v>2</v>
      </c>
      <c r="E13" s="2">
        <v>0.6</v>
      </c>
      <c r="F13" s="1">
        <v>2</v>
      </c>
      <c r="G13" s="1">
        <v>0</v>
      </c>
      <c r="H13" s="3">
        <v>1873.5</v>
      </c>
      <c r="I13" s="3">
        <v>1657.5</v>
      </c>
    </row>
    <row r="14" spans="1:9" ht="12.75">
      <c r="A14" s="4">
        <v>5</v>
      </c>
      <c r="B14" t="s">
        <v>21</v>
      </c>
      <c r="C14" s="1">
        <v>3</v>
      </c>
      <c r="D14" s="1">
        <v>2</v>
      </c>
      <c r="E14" s="2">
        <v>0.6</v>
      </c>
      <c r="F14" s="1">
        <v>2</v>
      </c>
      <c r="G14" s="1">
        <v>1</v>
      </c>
      <c r="H14" s="3">
        <v>1724</v>
      </c>
      <c r="I14" s="3">
        <v>1521</v>
      </c>
    </row>
    <row r="15" spans="1:9" ht="12.75">
      <c r="A15" s="4">
        <v>6</v>
      </c>
      <c r="B15" t="s">
        <v>24</v>
      </c>
      <c r="C15" s="1">
        <v>3</v>
      </c>
      <c r="D15" s="1">
        <v>2</v>
      </c>
      <c r="E15" s="2">
        <v>0.6</v>
      </c>
      <c r="F15" s="1">
        <v>2</v>
      </c>
      <c r="G15" s="1">
        <v>0</v>
      </c>
      <c r="H15" s="3">
        <v>1720</v>
      </c>
      <c r="I15" s="3">
        <v>1830</v>
      </c>
    </row>
    <row r="16" spans="1:9" ht="12.75">
      <c r="A16" s="4">
        <v>7</v>
      </c>
      <c r="B16" t="s">
        <v>14</v>
      </c>
      <c r="C16" s="1">
        <v>3</v>
      </c>
      <c r="D16" s="1">
        <v>2</v>
      </c>
      <c r="E16" s="2">
        <v>0.6</v>
      </c>
      <c r="F16" s="1">
        <v>2</v>
      </c>
      <c r="G16" s="1">
        <v>0</v>
      </c>
      <c r="H16" s="3">
        <v>1649</v>
      </c>
      <c r="I16" s="3">
        <v>1674.5</v>
      </c>
    </row>
    <row r="17" spans="1:9" ht="12.75">
      <c r="A17" s="4">
        <v>8</v>
      </c>
      <c r="B17" t="s">
        <v>19</v>
      </c>
      <c r="C17" s="1">
        <v>3</v>
      </c>
      <c r="D17" s="1">
        <v>2</v>
      </c>
      <c r="E17" s="2">
        <v>0.6</v>
      </c>
      <c r="F17" s="1">
        <v>2</v>
      </c>
      <c r="G17" s="1">
        <v>0</v>
      </c>
      <c r="H17" s="3">
        <v>1612</v>
      </c>
      <c r="I17" s="3">
        <v>1583</v>
      </c>
    </row>
    <row r="18" spans="1:9" ht="12.75">
      <c r="A18" s="4">
        <v>9</v>
      </c>
      <c r="B18" t="s">
        <v>18</v>
      </c>
      <c r="C18" s="1">
        <v>2</v>
      </c>
      <c r="D18" s="1">
        <v>3</v>
      </c>
      <c r="E18" s="2">
        <v>0.4</v>
      </c>
      <c r="F18" s="1">
        <v>3</v>
      </c>
      <c r="G18" s="1">
        <v>0</v>
      </c>
      <c r="H18" s="3">
        <v>1698</v>
      </c>
      <c r="I18" s="3">
        <v>1774</v>
      </c>
    </row>
    <row r="19" spans="1:9" ht="12.75">
      <c r="A19" s="4">
        <v>10</v>
      </c>
      <c r="B19" t="s">
        <v>16</v>
      </c>
      <c r="C19" s="1">
        <v>2</v>
      </c>
      <c r="D19" s="1">
        <v>3</v>
      </c>
      <c r="E19" s="2">
        <v>0.4</v>
      </c>
      <c r="F19" s="1">
        <v>3</v>
      </c>
      <c r="G19" s="1">
        <v>0</v>
      </c>
      <c r="H19" s="3">
        <v>1595.5</v>
      </c>
      <c r="I19" s="3">
        <v>1480.5</v>
      </c>
    </row>
    <row r="20" spans="1:9" ht="12.75">
      <c r="A20" s="4">
        <v>11</v>
      </c>
      <c r="B20" t="s">
        <v>15</v>
      </c>
      <c r="C20" s="1">
        <v>1</v>
      </c>
      <c r="D20" s="1">
        <v>4</v>
      </c>
      <c r="E20" s="2">
        <v>0.2</v>
      </c>
      <c r="F20" s="1">
        <v>4</v>
      </c>
      <c r="G20" s="1">
        <v>0</v>
      </c>
      <c r="H20" s="3">
        <v>1631</v>
      </c>
      <c r="I20" s="3">
        <v>1823</v>
      </c>
    </row>
    <row r="21" spans="1:9" ht="12.75">
      <c r="A21" s="4">
        <v>12</v>
      </c>
      <c r="B21" t="s">
        <v>22</v>
      </c>
      <c r="C21" s="1">
        <v>1</v>
      </c>
      <c r="D21" s="1">
        <v>4</v>
      </c>
      <c r="E21" s="2">
        <v>0.2</v>
      </c>
      <c r="F21" s="1">
        <v>4</v>
      </c>
      <c r="G21" s="1">
        <v>0</v>
      </c>
      <c r="H21" s="3">
        <v>1370</v>
      </c>
      <c r="I21" s="3">
        <v>1514</v>
      </c>
    </row>
    <row r="22" spans="1:9" ht="12.75">
      <c r="A22" s="4">
        <v>13</v>
      </c>
      <c r="B22" t="s">
        <v>23</v>
      </c>
      <c r="C22" s="1">
        <v>1</v>
      </c>
      <c r="D22" s="1">
        <v>4</v>
      </c>
      <c r="E22" s="2">
        <v>0.2</v>
      </c>
      <c r="F22" s="1">
        <v>4</v>
      </c>
      <c r="G22" s="1">
        <v>0</v>
      </c>
      <c r="H22" s="3">
        <v>1239.5</v>
      </c>
      <c r="I22" s="3">
        <v>1514.5</v>
      </c>
    </row>
    <row r="23" spans="1:9" ht="12.75">
      <c r="A23" s="4">
        <v>14</v>
      </c>
      <c r="B23" t="s">
        <v>27</v>
      </c>
      <c r="C23" s="1">
        <v>0</v>
      </c>
      <c r="D23" s="1">
        <v>5</v>
      </c>
      <c r="E23" s="2">
        <v>0</v>
      </c>
      <c r="F23" s="1">
        <v>5</v>
      </c>
      <c r="G23" s="1">
        <v>0</v>
      </c>
      <c r="H23" s="3">
        <v>1225</v>
      </c>
      <c r="I23" s="3">
        <v>1705.5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2"/>
  <sheetViews>
    <sheetView workbookViewId="0" topLeftCell="A1">
      <selection activeCell="A2" sqref="A2"/>
    </sheetView>
  </sheetViews>
  <sheetFormatPr defaultColWidth="9.140625" defaultRowHeight="12.75"/>
  <cols>
    <col min="1" max="1" width="8.7109375" style="0" bestFit="1" customWidth="1"/>
    <col min="2" max="6" width="8.421875" style="0" bestFit="1" customWidth="1"/>
    <col min="9" max="13" width="9.140625" style="4" customWidth="1"/>
  </cols>
  <sheetData>
    <row r="1" spans="1:6" ht="12.75">
      <c r="A1" s="5" t="s">
        <v>149</v>
      </c>
      <c r="B1" s="10">
        <v>11</v>
      </c>
      <c r="C1" s="10">
        <v>12</v>
      </c>
      <c r="D1" s="10">
        <v>13</v>
      </c>
      <c r="E1" s="10">
        <v>14</v>
      </c>
      <c r="F1" s="10" t="s">
        <v>151</v>
      </c>
    </row>
    <row r="2" spans="1:6" ht="12.75">
      <c r="A2" s="10" t="s">
        <v>143</v>
      </c>
      <c r="B2" s="25" t="s">
        <v>139</v>
      </c>
      <c r="C2" s="25" t="s">
        <v>135</v>
      </c>
      <c r="D2" s="25" t="s">
        <v>17</v>
      </c>
      <c r="E2" s="25" t="s">
        <v>142</v>
      </c>
      <c r="F2" s="26" t="s">
        <v>148</v>
      </c>
    </row>
    <row r="3" spans="1:6" ht="12.75">
      <c r="A3" s="10" t="s">
        <v>148</v>
      </c>
      <c r="B3" s="25" t="s">
        <v>142</v>
      </c>
      <c r="C3" s="25" t="s">
        <v>17</v>
      </c>
      <c r="D3" s="25" t="s">
        <v>139</v>
      </c>
      <c r="E3" s="26" t="s">
        <v>135</v>
      </c>
      <c r="F3" s="26" t="s">
        <v>143</v>
      </c>
    </row>
    <row r="4" spans="1:6" ht="12.75">
      <c r="A4" s="10" t="s">
        <v>142</v>
      </c>
      <c r="B4" s="25" t="s">
        <v>148</v>
      </c>
      <c r="C4" s="25" t="s">
        <v>139</v>
      </c>
      <c r="D4" s="26" t="s">
        <v>135</v>
      </c>
      <c r="E4" s="26" t="s">
        <v>143</v>
      </c>
      <c r="F4" s="25" t="s">
        <v>17</v>
      </c>
    </row>
    <row r="5" spans="1:6" ht="12.75">
      <c r="A5" s="10" t="s">
        <v>17</v>
      </c>
      <c r="B5" s="25" t="s">
        <v>135</v>
      </c>
      <c r="C5" s="25" t="s">
        <v>148</v>
      </c>
      <c r="D5" s="26" t="s">
        <v>143</v>
      </c>
      <c r="E5" s="25" t="s">
        <v>139</v>
      </c>
      <c r="F5" s="25" t="s">
        <v>142</v>
      </c>
    </row>
    <row r="6" spans="1:6" ht="12.75">
      <c r="A6" s="10" t="s">
        <v>135</v>
      </c>
      <c r="B6" s="25" t="s">
        <v>17</v>
      </c>
      <c r="C6" s="25" t="s">
        <v>143</v>
      </c>
      <c r="D6" s="25" t="s">
        <v>142</v>
      </c>
      <c r="E6" s="25" t="s">
        <v>148</v>
      </c>
      <c r="F6" s="26" t="s">
        <v>139</v>
      </c>
    </row>
    <row r="7" spans="1:6" ht="12.75">
      <c r="A7" s="10" t="s">
        <v>139</v>
      </c>
      <c r="B7" s="25" t="s">
        <v>143</v>
      </c>
      <c r="C7" s="25" t="s">
        <v>142</v>
      </c>
      <c r="D7" s="25" t="s">
        <v>148</v>
      </c>
      <c r="E7" s="25" t="s">
        <v>17</v>
      </c>
      <c r="F7" s="26" t="s">
        <v>135</v>
      </c>
    </row>
    <row r="9" spans="1:6" ht="12.75">
      <c r="A9" s="5" t="s">
        <v>150</v>
      </c>
      <c r="B9" s="10">
        <v>11</v>
      </c>
      <c r="C9" s="10">
        <v>12</v>
      </c>
      <c r="D9" s="10">
        <v>13</v>
      </c>
      <c r="E9" s="10">
        <v>14</v>
      </c>
      <c r="F9" s="10" t="s">
        <v>151</v>
      </c>
    </row>
    <row r="10" spans="1:6" ht="12.75">
      <c r="A10" s="10" t="s">
        <v>213</v>
      </c>
      <c r="B10" s="25" t="s">
        <v>146</v>
      </c>
      <c r="C10" s="25" t="s">
        <v>134</v>
      </c>
      <c r="D10" s="26" t="s">
        <v>153</v>
      </c>
      <c r="E10" s="25" t="s">
        <v>141</v>
      </c>
      <c r="F10" s="26" t="s">
        <v>136</v>
      </c>
    </row>
    <row r="11" spans="1:6" ht="12.75">
      <c r="A11" s="10" t="s">
        <v>136</v>
      </c>
      <c r="B11" s="25" t="s">
        <v>134</v>
      </c>
      <c r="C11" s="25" t="s">
        <v>145</v>
      </c>
      <c r="D11" s="26" t="s">
        <v>94</v>
      </c>
      <c r="E11" s="26" t="s">
        <v>104</v>
      </c>
      <c r="F11" s="26" t="s">
        <v>213</v>
      </c>
    </row>
    <row r="12" spans="1:6" ht="12.75">
      <c r="A12" s="10" t="s">
        <v>141</v>
      </c>
      <c r="B12" s="25" t="s">
        <v>145</v>
      </c>
      <c r="C12" s="25" t="s">
        <v>146</v>
      </c>
      <c r="D12" s="26" t="s">
        <v>137</v>
      </c>
      <c r="E12" s="26" t="s">
        <v>213</v>
      </c>
      <c r="F12" s="25" t="s">
        <v>104</v>
      </c>
    </row>
    <row r="13" spans="1:6" ht="12.75">
      <c r="A13" s="10" t="s">
        <v>104</v>
      </c>
      <c r="B13" s="25" t="s">
        <v>15</v>
      </c>
      <c r="C13" s="25" t="s">
        <v>137</v>
      </c>
      <c r="D13" s="26" t="s">
        <v>146</v>
      </c>
      <c r="E13" s="25" t="s">
        <v>136</v>
      </c>
      <c r="F13" s="25" t="s">
        <v>141</v>
      </c>
    </row>
    <row r="14" spans="1:6" ht="12.75">
      <c r="A14" s="10" t="s">
        <v>99</v>
      </c>
      <c r="B14" s="25" t="s">
        <v>137</v>
      </c>
      <c r="C14" s="25" t="s">
        <v>15</v>
      </c>
      <c r="D14" s="26" t="s">
        <v>134</v>
      </c>
      <c r="E14" s="25" t="s">
        <v>14</v>
      </c>
      <c r="F14" s="26" t="s">
        <v>140</v>
      </c>
    </row>
    <row r="15" spans="1:6" ht="12.75">
      <c r="A15" s="10" t="s">
        <v>140</v>
      </c>
      <c r="B15" s="25" t="s">
        <v>94</v>
      </c>
      <c r="C15" s="25" t="s">
        <v>14</v>
      </c>
      <c r="D15" s="26" t="s">
        <v>145</v>
      </c>
      <c r="E15" s="25" t="s">
        <v>153</v>
      </c>
      <c r="F15" s="26" t="s">
        <v>99</v>
      </c>
    </row>
    <row r="16" spans="1:6" ht="12.75">
      <c r="A16" s="10" t="s">
        <v>14</v>
      </c>
      <c r="B16" s="25" t="s">
        <v>153</v>
      </c>
      <c r="C16" s="26" t="s">
        <v>140</v>
      </c>
      <c r="D16" s="26" t="s">
        <v>15</v>
      </c>
      <c r="E16" s="25" t="s">
        <v>99</v>
      </c>
      <c r="F16" s="25" t="s">
        <v>94</v>
      </c>
    </row>
    <row r="17" spans="1:6" ht="12.75">
      <c r="A17" s="10" t="s">
        <v>153</v>
      </c>
      <c r="B17" s="25" t="s">
        <v>14</v>
      </c>
      <c r="C17" s="26" t="s">
        <v>94</v>
      </c>
      <c r="D17" s="26" t="s">
        <v>213</v>
      </c>
      <c r="E17" s="26" t="s">
        <v>140</v>
      </c>
      <c r="F17" s="25" t="s">
        <v>137</v>
      </c>
    </row>
    <row r="18" spans="1:6" ht="12.75">
      <c r="A18" s="10" t="s">
        <v>94</v>
      </c>
      <c r="B18" s="25" t="s">
        <v>140</v>
      </c>
      <c r="C18" s="25" t="s">
        <v>153</v>
      </c>
      <c r="D18" s="26" t="s">
        <v>136</v>
      </c>
      <c r="E18" s="26" t="s">
        <v>137</v>
      </c>
      <c r="F18" s="26" t="s">
        <v>14</v>
      </c>
    </row>
    <row r="19" spans="1:6" ht="12.75">
      <c r="A19" s="10" t="s">
        <v>137</v>
      </c>
      <c r="B19" s="25" t="s">
        <v>99</v>
      </c>
      <c r="C19" s="25" t="s">
        <v>104</v>
      </c>
      <c r="D19" s="26" t="s">
        <v>141</v>
      </c>
      <c r="E19" s="25" t="s">
        <v>94</v>
      </c>
      <c r="F19" s="26" t="s">
        <v>153</v>
      </c>
    </row>
    <row r="20" spans="1:6" ht="12.75">
      <c r="A20" s="10" t="s">
        <v>15</v>
      </c>
      <c r="B20" s="25" t="s">
        <v>104</v>
      </c>
      <c r="C20" s="25" t="s">
        <v>99</v>
      </c>
      <c r="D20" s="26" t="s">
        <v>14</v>
      </c>
      <c r="E20" s="25" t="s">
        <v>134</v>
      </c>
      <c r="F20" s="26" t="s">
        <v>145</v>
      </c>
    </row>
    <row r="21" spans="1:6" ht="12.75">
      <c r="A21" s="10" t="s">
        <v>145</v>
      </c>
      <c r="B21" s="25" t="s">
        <v>141</v>
      </c>
      <c r="C21" s="25" t="s">
        <v>136</v>
      </c>
      <c r="D21" s="26" t="s">
        <v>140</v>
      </c>
      <c r="E21" s="25" t="s">
        <v>146</v>
      </c>
      <c r="F21" s="26" t="s">
        <v>15</v>
      </c>
    </row>
    <row r="22" spans="1:6" ht="12.75">
      <c r="A22" s="10" t="s">
        <v>134</v>
      </c>
      <c r="B22" s="25" t="s">
        <v>136</v>
      </c>
      <c r="C22" s="25" t="s">
        <v>213</v>
      </c>
      <c r="D22" s="26" t="s">
        <v>99</v>
      </c>
      <c r="E22" s="25" t="s">
        <v>15</v>
      </c>
      <c r="F22" s="26" t="s">
        <v>146</v>
      </c>
    </row>
    <row r="23" spans="1:6" ht="12.75">
      <c r="A23" s="10" t="s">
        <v>146</v>
      </c>
      <c r="B23" s="25" t="s">
        <v>213</v>
      </c>
      <c r="C23" s="25" t="s">
        <v>141</v>
      </c>
      <c r="D23" s="26" t="s">
        <v>104</v>
      </c>
      <c r="E23" s="25" t="s">
        <v>145</v>
      </c>
      <c r="F23" s="26" t="s">
        <v>134</v>
      </c>
    </row>
    <row r="24" spans="1:13" s="18" customFormat="1" ht="12.75">
      <c r="A24" s="30"/>
      <c r="B24" s="25"/>
      <c r="C24" s="25"/>
      <c r="D24" s="25"/>
      <c r="E24" s="25"/>
      <c r="F24" s="25"/>
      <c r="I24" s="25"/>
      <c r="J24" s="25"/>
      <c r="K24" s="25"/>
      <c r="L24" s="25"/>
      <c r="M24" s="25"/>
    </row>
    <row r="25" spans="1:13" s="18" customFormat="1" ht="12.75">
      <c r="A25" s="30"/>
      <c r="B25" s="25"/>
      <c r="C25" s="25"/>
      <c r="D25" s="25"/>
      <c r="E25" s="25"/>
      <c r="F25" s="25"/>
      <c r="I25" s="25"/>
      <c r="J25" s="25"/>
      <c r="K25" s="25"/>
      <c r="L25" s="25"/>
      <c r="M25" s="25"/>
    </row>
    <row r="26" spans="1:6" ht="12.75">
      <c r="A26" s="5" t="s">
        <v>149</v>
      </c>
      <c r="B26" s="10">
        <v>11</v>
      </c>
      <c r="C26" s="10">
        <v>12</v>
      </c>
      <c r="D26" s="10">
        <v>13</v>
      </c>
      <c r="E26" s="10">
        <v>14</v>
      </c>
      <c r="F26" s="10" t="s">
        <v>151</v>
      </c>
    </row>
    <row r="27" spans="1:6" ht="12.75">
      <c r="A27" s="10">
        <v>1</v>
      </c>
      <c r="B27" s="25">
        <v>6</v>
      </c>
      <c r="C27" s="25">
        <v>5</v>
      </c>
      <c r="D27" s="25">
        <v>4</v>
      </c>
      <c r="E27" s="25">
        <v>3</v>
      </c>
      <c r="F27" s="26">
        <v>2</v>
      </c>
    </row>
    <row r="28" spans="1:6" ht="12.75">
      <c r="A28" s="10">
        <v>2</v>
      </c>
      <c r="B28" s="25">
        <v>3</v>
      </c>
      <c r="C28" s="25">
        <v>4</v>
      </c>
      <c r="D28" s="25">
        <v>6</v>
      </c>
      <c r="E28" s="26">
        <v>5</v>
      </c>
      <c r="F28" s="26">
        <v>1</v>
      </c>
    </row>
    <row r="29" spans="1:6" ht="12.75">
      <c r="A29" s="10">
        <v>3</v>
      </c>
      <c r="B29" s="25">
        <v>2</v>
      </c>
      <c r="C29" s="25">
        <v>6</v>
      </c>
      <c r="D29" s="26">
        <v>5</v>
      </c>
      <c r="E29" s="26">
        <v>1</v>
      </c>
      <c r="F29" s="25">
        <v>4</v>
      </c>
    </row>
    <row r="30" spans="1:6" ht="12.75">
      <c r="A30" s="10">
        <v>4</v>
      </c>
      <c r="B30" s="25">
        <v>5</v>
      </c>
      <c r="C30" s="25">
        <v>2</v>
      </c>
      <c r="D30" s="26">
        <v>1</v>
      </c>
      <c r="E30" s="25">
        <v>6</v>
      </c>
      <c r="F30" s="25">
        <v>3</v>
      </c>
    </row>
    <row r="31" spans="1:6" ht="12.75">
      <c r="A31" s="10">
        <v>5</v>
      </c>
      <c r="B31" s="25">
        <v>4</v>
      </c>
      <c r="C31" s="25">
        <v>1</v>
      </c>
      <c r="D31" s="25">
        <v>3</v>
      </c>
      <c r="E31" s="25">
        <v>2</v>
      </c>
      <c r="F31" s="26">
        <v>6</v>
      </c>
    </row>
    <row r="32" spans="1:6" ht="12.75">
      <c r="A32" s="10">
        <v>6</v>
      </c>
      <c r="B32" s="25">
        <v>1</v>
      </c>
      <c r="C32" s="25">
        <v>3</v>
      </c>
      <c r="D32" s="25">
        <v>2</v>
      </c>
      <c r="E32" s="25">
        <v>4</v>
      </c>
      <c r="F32" s="26">
        <v>5</v>
      </c>
    </row>
    <row r="33" spans="2:6" ht="12.75">
      <c r="B33" s="4">
        <f>SUM(B27:B32)</f>
        <v>21</v>
      </c>
      <c r="C33" s="4">
        <f>SUM(C27:C32)</f>
        <v>21</v>
      </c>
      <c r="D33" s="4">
        <f>SUM(D27:D32)</f>
        <v>21</v>
      </c>
      <c r="E33" s="4">
        <f>SUM(E27:E32)</f>
        <v>21</v>
      </c>
      <c r="F33" s="4">
        <f>SUM(F27:F32)</f>
        <v>21</v>
      </c>
    </row>
    <row r="35" spans="1:6" ht="12.75">
      <c r="A35" s="5" t="s">
        <v>150</v>
      </c>
      <c r="B35" s="10">
        <v>11</v>
      </c>
      <c r="C35" s="10">
        <v>12</v>
      </c>
      <c r="D35" s="10">
        <v>13</v>
      </c>
      <c r="E35" s="10">
        <v>14</v>
      </c>
      <c r="F35" s="10" t="s">
        <v>151</v>
      </c>
    </row>
    <row r="36" spans="1:6" ht="12.75">
      <c r="A36" s="10">
        <v>1</v>
      </c>
      <c r="B36" s="25">
        <v>14</v>
      </c>
      <c r="C36" s="25">
        <v>13</v>
      </c>
      <c r="D36" s="26">
        <v>8</v>
      </c>
      <c r="E36" s="25">
        <v>3</v>
      </c>
      <c r="F36" s="26">
        <v>2</v>
      </c>
    </row>
    <row r="37" spans="1:6" ht="12.75">
      <c r="A37" s="10">
        <v>2</v>
      </c>
      <c r="B37" s="25">
        <v>13</v>
      </c>
      <c r="C37" s="25">
        <v>12</v>
      </c>
      <c r="D37" s="26">
        <v>9</v>
      </c>
      <c r="E37" s="26">
        <v>4</v>
      </c>
      <c r="F37" s="26">
        <v>1</v>
      </c>
    </row>
    <row r="38" spans="1:6" ht="12.75">
      <c r="A38" s="10">
        <v>3</v>
      </c>
      <c r="B38" s="25">
        <v>12</v>
      </c>
      <c r="C38" s="25">
        <v>14</v>
      </c>
      <c r="D38" s="26">
        <v>10</v>
      </c>
      <c r="E38" s="26">
        <v>1</v>
      </c>
      <c r="F38" s="25">
        <v>4</v>
      </c>
    </row>
    <row r="39" spans="1:6" ht="12.75">
      <c r="A39" s="10">
        <v>4</v>
      </c>
      <c r="B39" s="25">
        <v>11</v>
      </c>
      <c r="C39" s="25">
        <v>10</v>
      </c>
      <c r="D39" s="26">
        <v>14</v>
      </c>
      <c r="E39" s="25">
        <v>2</v>
      </c>
      <c r="F39" s="25">
        <v>3</v>
      </c>
    </row>
    <row r="40" spans="1:6" ht="12.75">
      <c r="A40" s="10">
        <v>5</v>
      </c>
      <c r="B40" s="25">
        <v>10</v>
      </c>
      <c r="C40" s="25">
        <v>11</v>
      </c>
      <c r="D40" s="26">
        <v>13</v>
      </c>
      <c r="E40" s="25">
        <v>7</v>
      </c>
      <c r="F40" s="26">
        <v>6</v>
      </c>
    </row>
    <row r="41" spans="1:6" ht="12.75">
      <c r="A41" s="10">
        <v>6</v>
      </c>
      <c r="B41" s="25">
        <v>9</v>
      </c>
      <c r="C41" s="25">
        <v>7</v>
      </c>
      <c r="D41" s="26">
        <v>12</v>
      </c>
      <c r="E41" s="25">
        <v>8</v>
      </c>
      <c r="F41" s="26">
        <v>5</v>
      </c>
    </row>
    <row r="42" spans="1:6" ht="12.75">
      <c r="A42" s="10">
        <v>7</v>
      </c>
      <c r="B42" s="25">
        <v>8</v>
      </c>
      <c r="C42" s="26">
        <v>6</v>
      </c>
      <c r="D42" s="26">
        <v>11</v>
      </c>
      <c r="E42" s="25">
        <v>5</v>
      </c>
      <c r="F42" s="25">
        <v>9</v>
      </c>
    </row>
    <row r="43" spans="1:6" ht="12.75">
      <c r="A43" s="10">
        <v>8</v>
      </c>
      <c r="B43" s="25">
        <v>7</v>
      </c>
      <c r="C43" s="26">
        <v>9</v>
      </c>
      <c r="D43" s="26">
        <v>1</v>
      </c>
      <c r="E43" s="26">
        <v>6</v>
      </c>
      <c r="F43" s="25">
        <v>10</v>
      </c>
    </row>
    <row r="44" spans="1:6" ht="12.75">
      <c r="A44" s="10">
        <v>9</v>
      </c>
      <c r="B44" s="25">
        <v>6</v>
      </c>
      <c r="C44" s="25">
        <v>8</v>
      </c>
      <c r="D44" s="26">
        <v>2</v>
      </c>
      <c r="E44" s="26">
        <v>10</v>
      </c>
      <c r="F44" s="26">
        <v>7</v>
      </c>
    </row>
    <row r="45" spans="1:6" ht="12.75">
      <c r="A45" s="10">
        <v>10</v>
      </c>
      <c r="B45" s="25">
        <v>5</v>
      </c>
      <c r="C45" s="25">
        <v>4</v>
      </c>
      <c r="D45" s="26">
        <v>3</v>
      </c>
      <c r="E45" s="25">
        <v>9</v>
      </c>
      <c r="F45" s="26">
        <v>8</v>
      </c>
    </row>
    <row r="46" spans="1:6" ht="12.75">
      <c r="A46" s="10">
        <v>11</v>
      </c>
      <c r="B46" s="25">
        <v>4</v>
      </c>
      <c r="C46" s="25">
        <v>5</v>
      </c>
      <c r="D46" s="26">
        <v>7</v>
      </c>
      <c r="E46" s="25">
        <v>13</v>
      </c>
      <c r="F46" s="26">
        <v>12</v>
      </c>
    </row>
    <row r="47" spans="1:6" ht="12.75">
      <c r="A47" s="10">
        <v>12</v>
      </c>
      <c r="B47" s="25">
        <v>3</v>
      </c>
      <c r="C47" s="25">
        <v>2</v>
      </c>
      <c r="D47" s="26">
        <v>6</v>
      </c>
      <c r="E47" s="25">
        <v>14</v>
      </c>
      <c r="F47" s="26">
        <v>11</v>
      </c>
    </row>
    <row r="48" spans="1:6" ht="12.75">
      <c r="A48" s="10">
        <v>13</v>
      </c>
      <c r="B48" s="25">
        <v>2</v>
      </c>
      <c r="C48" s="25">
        <v>1</v>
      </c>
      <c r="D48" s="26">
        <v>5</v>
      </c>
      <c r="E48" s="25">
        <v>11</v>
      </c>
      <c r="F48" s="26">
        <v>14</v>
      </c>
    </row>
    <row r="49" spans="1:6" ht="12.75">
      <c r="A49" s="10">
        <v>14</v>
      </c>
      <c r="B49" s="25">
        <v>1</v>
      </c>
      <c r="C49" s="25">
        <v>3</v>
      </c>
      <c r="D49" s="26">
        <v>4</v>
      </c>
      <c r="E49" s="25">
        <v>12</v>
      </c>
      <c r="F49" s="26">
        <v>13</v>
      </c>
    </row>
    <row r="50" spans="1:6" ht="12.75">
      <c r="A50" s="5"/>
      <c r="B50" s="27">
        <f>SUM(B36:B49)</f>
        <v>105</v>
      </c>
      <c r="C50" s="27">
        <f>SUM(C36:C49)</f>
        <v>105</v>
      </c>
      <c r="D50" s="27">
        <f>SUM(D36:D49)</f>
        <v>105</v>
      </c>
      <c r="E50" s="27">
        <f>SUM(E36:E49)</f>
        <v>105</v>
      </c>
      <c r="F50" s="27">
        <f>SUM(F36:F49)</f>
        <v>105</v>
      </c>
    </row>
    <row r="52" ht="12.75">
      <c r="E52" s="25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60"/>
  <sheetViews>
    <sheetView workbookViewId="0" topLeftCell="A1">
      <selection activeCell="A2" sqref="A2"/>
    </sheetView>
  </sheetViews>
  <sheetFormatPr defaultColWidth="9.140625" defaultRowHeight="12.75"/>
  <cols>
    <col min="1" max="1" width="58.7109375" style="0" bestFit="1" customWidth="1"/>
  </cols>
  <sheetData>
    <row r="1" ht="12.75">
      <c r="A1" t="s">
        <v>214</v>
      </c>
    </row>
    <row r="2" ht="12.75">
      <c r="A2" t="s">
        <v>215</v>
      </c>
    </row>
    <row r="3" ht="12.75">
      <c r="A3" t="s">
        <v>216</v>
      </c>
    </row>
    <row r="4" ht="12.75">
      <c r="A4" t="s">
        <v>217</v>
      </c>
    </row>
    <row r="5" ht="12.75">
      <c r="A5" t="s">
        <v>218</v>
      </c>
    </row>
    <row r="6" ht="12.75">
      <c r="A6" t="s">
        <v>219</v>
      </c>
    </row>
    <row r="7" ht="12.75">
      <c r="A7" t="s">
        <v>220</v>
      </c>
    </row>
    <row r="8" ht="12.75">
      <c r="A8" t="s">
        <v>221</v>
      </c>
    </row>
    <row r="9" ht="12.75">
      <c r="A9" t="s">
        <v>222</v>
      </c>
    </row>
    <row r="10" ht="12.75">
      <c r="A10" t="s">
        <v>223</v>
      </c>
    </row>
    <row r="11" ht="12.75">
      <c r="A11" t="s">
        <v>224</v>
      </c>
    </row>
    <row r="12" ht="12.75">
      <c r="A12" t="s">
        <v>168</v>
      </c>
    </row>
    <row r="13" ht="12.75">
      <c r="A13" t="s">
        <v>225</v>
      </c>
    </row>
    <row r="14" ht="12.75">
      <c r="A14" t="s">
        <v>226</v>
      </c>
    </row>
    <row r="15" ht="12.75">
      <c r="A15" t="s">
        <v>227</v>
      </c>
    </row>
    <row r="16" ht="12.75">
      <c r="A16" t="s">
        <v>228</v>
      </c>
    </row>
    <row r="17" ht="12.75">
      <c r="A17" t="s">
        <v>229</v>
      </c>
    </row>
    <row r="18" ht="12.75">
      <c r="A18" t="s">
        <v>230</v>
      </c>
    </row>
    <row r="19" ht="12.75">
      <c r="A19" t="s">
        <v>231</v>
      </c>
    </row>
    <row r="20" ht="12.75">
      <c r="A20" t="s">
        <v>232</v>
      </c>
    </row>
    <row r="21" ht="12.75">
      <c r="A21" t="s">
        <v>233</v>
      </c>
    </row>
    <row r="22" ht="12.75">
      <c r="A22" t="s">
        <v>234</v>
      </c>
    </row>
    <row r="23" ht="12.75">
      <c r="A23" t="s">
        <v>235</v>
      </c>
    </row>
    <row r="24" ht="12.75">
      <c r="A24" t="s">
        <v>168</v>
      </c>
    </row>
    <row r="25" ht="12.75">
      <c r="A25" t="s">
        <v>236</v>
      </c>
    </row>
    <row r="26" ht="12.75">
      <c r="A26" t="s">
        <v>237</v>
      </c>
    </row>
    <row r="27" ht="12.75">
      <c r="A27" t="s">
        <v>238</v>
      </c>
    </row>
    <row r="28" ht="12.75">
      <c r="A28" t="s">
        <v>239</v>
      </c>
    </row>
    <row r="29" ht="12.75">
      <c r="A29" t="s">
        <v>240</v>
      </c>
    </row>
    <row r="30" ht="12.75">
      <c r="A30" t="s">
        <v>241</v>
      </c>
    </row>
    <row r="31" ht="12.75">
      <c r="A31" t="s">
        <v>242</v>
      </c>
    </row>
    <row r="32" ht="12.75">
      <c r="A32" t="s">
        <v>243</v>
      </c>
    </row>
    <row r="33" ht="12.75">
      <c r="A33" t="s">
        <v>244</v>
      </c>
    </row>
    <row r="34" ht="12.75">
      <c r="A34" t="s">
        <v>245</v>
      </c>
    </row>
    <row r="35" ht="12.75">
      <c r="A35" t="s">
        <v>246</v>
      </c>
    </row>
    <row r="36" ht="12.75">
      <c r="A36" t="s">
        <v>168</v>
      </c>
    </row>
    <row r="37" ht="12.75">
      <c r="A37" t="s">
        <v>247</v>
      </c>
    </row>
    <row r="38" ht="12.75">
      <c r="A38" t="s">
        <v>248</v>
      </c>
    </row>
    <row r="39" ht="12.75">
      <c r="A39" t="s">
        <v>249</v>
      </c>
    </row>
    <row r="40" ht="12.75">
      <c r="A40" t="s">
        <v>250</v>
      </c>
    </row>
    <row r="41" ht="12.75">
      <c r="A41" t="s">
        <v>251</v>
      </c>
    </row>
    <row r="42" ht="12.75">
      <c r="A42" t="s">
        <v>252</v>
      </c>
    </row>
    <row r="43" ht="12.75">
      <c r="A43" t="s">
        <v>253</v>
      </c>
    </row>
    <row r="44" ht="12.75">
      <c r="A44" t="s">
        <v>254</v>
      </c>
    </row>
    <row r="45" ht="12.75">
      <c r="A45" t="s">
        <v>255</v>
      </c>
    </row>
    <row r="46" ht="12.75">
      <c r="A46" t="s">
        <v>256</v>
      </c>
    </row>
    <row r="47" ht="12.75">
      <c r="A47" t="s">
        <v>257</v>
      </c>
    </row>
    <row r="48" ht="12.75">
      <c r="A48" t="s">
        <v>168</v>
      </c>
    </row>
    <row r="49" ht="12.75">
      <c r="A49" t="s">
        <v>258</v>
      </c>
    </row>
    <row r="50" ht="12.75">
      <c r="A50" t="s">
        <v>259</v>
      </c>
    </row>
    <row r="51" ht="12.75">
      <c r="A51" t="s">
        <v>260</v>
      </c>
    </row>
    <row r="52" ht="12.75">
      <c r="A52" t="s">
        <v>261</v>
      </c>
    </row>
    <row r="53" ht="12.75">
      <c r="A53" t="s">
        <v>262</v>
      </c>
    </row>
    <row r="54" ht="12.75">
      <c r="A54" t="s">
        <v>263</v>
      </c>
    </row>
    <row r="55" ht="12.75">
      <c r="A55" t="s">
        <v>264</v>
      </c>
    </row>
    <row r="56" ht="12.75">
      <c r="A56" t="s">
        <v>265</v>
      </c>
    </row>
    <row r="57" ht="12.75">
      <c r="A57" t="s">
        <v>266</v>
      </c>
    </row>
    <row r="58" ht="12.75">
      <c r="A58" t="s">
        <v>267</v>
      </c>
    </row>
    <row r="59" ht="12.75">
      <c r="A59" t="s">
        <v>268</v>
      </c>
    </row>
    <row r="60" ht="12.75">
      <c r="A60" t="s">
        <v>269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2009-05-11T17:10:10Z</dcterms:created>
  <dcterms:modified xsi:type="dcterms:W3CDTF">2010-03-24T04:31:57Z</dcterms:modified>
  <cp:category/>
  <cp:version/>
  <cp:contentType/>
  <cp:contentStatus/>
</cp:coreProperties>
</file>